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415"/>
  <workbookPr/>
  <mc:AlternateContent xmlns:mc="http://schemas.openxmlformats.org/markup-compatibility/2006">
    <mc:Choice Requires="x15">
      <x15ac:absPath xmlns:x15ac="http://schemas.microsoft.com/office/spreadsheetml/2010/11/ac" url="/Users/christinasinclair/Desktop/"/>
    </mc:Choice>
  </mc:AlternateContent>
  <xr:revisionPtr revIDLastSave="74" documentId="8_{84653F52-CC06-6449-BE8E-E76E0F9E6460}" xr6:coauthVersionLast="47" xr6:coauthVersionMax="47" xr10:uidLastSave="{937C1A6E-FF42-4271-BE74-BBA95ED5061F}"/>
  <bookViews>
    <workbookView xWindow="0" yWindow="640" windowWidth="25600" windowHeight="16000" activeTab="2" xr2:uid="{00000000-000D-0000-FFFF-FFFF00000000}"/>
  </bookViews>
  <sheets>
    <sheet name="EC-6" sheetId="3" r:id="rId1"/>
    <sheet name="MLG" sheetId="2" r:id="rId2"/>
    <sheet name="SED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1" l="1"/>
  <c r="AJ17" i="1"/>
  <c r="AJ14" i="1"/>
  <c r="AJ11" i="1"/>
  <c r="AJ8" i="1"/>
  <c r="AJ40" i="1"/>
  <c r="AJ37" i="1"/>
  <c r="AJ34" i="1"/>
  <c r="AJ31" i="1"/>
  <c r="AJ28" i="1"/>
  <c r="AJ57" i="1"/>
  <c r="AJ54" i="1"/>
  <c r="AJ51" i="1"/>
  <c r="AJ76" i="1"/>
  <c r="AJ73" i="1"/>
  <c r="AJ70" i="1"/>
  <c r="AJ67" i="1"/>
  <c r="AJ94" i="1"/>
  <c r="AJ91" i="1"/>
  <c r="AJ88" i="1"/>
  <c r="AJ122" i="1"/>
  <c r="AJ119" i="1"/>
  <c r="AJ116" i="1"/>
  <c r="AJ113" i="1"/>
  <c r="AJ110" i="1"/>
  <c r="AJ107" i="1"/>
  <c r="AJ104" i="1"/>
  <c r="AJ140" i="1"/>
  <c r="AJ137" i="1"/>
  <c r="AJ134" i="1"/>
  <c r="AJ160" i="1"/>
  <c r="AJ157" i="1"/>
  <c r="AJ154" i="1"/>
  <c r="AJ151" i="1"/>
  <c r="AJ178" i="1"/>
  <c r="AJ175" i="1"/>
  <c r="AJ172" i="1"/>
  <c r="AJ198" i="1"/>
  <c r="AJ195" i="1"/>
  <c r="AJ192" i="1"/>
  <c r="AJ189" i="1"/>
  <c r="AJ219" i="1"/>
  <c r="AJ216" i="1"/>
  <c r="AJ213" i="1"/>
  <c r="AJ210" i="1"/>
  <c r="AJ237" i="1"/>
  <c r="AJ234" i="1"/>
  <c r="AJ231" i="1"/>
  <c r="AJ20" i="2"/>
  <c r="AJ17" i="2"/>
  <c r="AJ14" i="2"/>
  <c r="AJ11" i="2"/>
  <c r="AJ8" i="2"/>
  <c r="AJ24" i="3"/>
  <c r="AJ21" i="3"/>
  <c r="AJ18" i="3"/>
  <c r="AJ15" i="3"/>
  <c r="AJ12" i="3"/>
  <c r="AA24" i="3"/>
  <c r="AA21" i="3"/>
  <c r="AA18" i="3"/>
  <c r="AA15" i="3"/>
  <c r="AA12" i="3"/>
  <c r="AA20" i="2"/>
  <c r="AA17" i="2"/>
  <c r="AA14" i="2"/>
  <c r="AA11" i="2"/>
  <c r="AA8" i="2"/>
  <c r="AA237" i="1"/>
  <c r="AA234" i="1"/>
  <c r="AA231" i="1"/>
  <c r="AA219" i="1"/>
  <c r="AA216" i="1"/>
  <c r="AA213" i="1"/>
  <c r="AA210" i="1"/>
  <c r="AA198" i="1"/>
  <c r="AA195" i="1"/>
  <c r="AA192" i="1"/>
  <c r="AA189" i="1"/>
  <c r="AA178" i="1"/>
  <c r="AA175" i="1"/>
  <c r="AA172" i="1"/>
  <c r="AA160" i="1"/>
  <c r="AA157" i="1"/>
  <c r="AA154" i="1"/>
  <c r="AA151" i="1"/>
  <c r="AA140" i="1"/>
  <c r="AA137" i="1"/>
  <c r="AA134" i="1"/>
  <c r="AA122" i="1"/>
  <c r="AA119" i="1"/>
  <c r="AA116" i="1"/>
  <c r="AA113" i="1"/>
  <c r="AA110" i="1"/>
  <c r="AA107" i="1"/>
  <c r="AA104" i="1"/>
  <c r="AA94" i="1"/>
  <c r="AA91" i="1"/>
  <c r="AA88" i="1"/>
  <c r="AA76" i="1"/>
  <c r="AA73" i="1"/>
  <c r="AA70" i="1"/>
  <c r="AA67" i="1"/>
  <c r="AA57" i="1"/>
  <c r="AA54" i="1"/>
  <c r="AA51" i="1"/>
  <c r="AA40" i="1"/>
  <c r="AA37" i="1"/>
  <c r="AA34" i="1"/>
  <c r="AA31" i="1"/>
  <c r="AA28" i="1"/>
  <c r="AA17" i="1"/>
  <c r="AA14" i="1"/>
  <c r="AA11" i="1"/>
  <c r="AA8" i="1"/>
  <c r="U237" i="1"/>
  <c r="U234" i="1"/>
  <c r="U231" i="1"/>
  <c r="U219" i="1"/>
  <c r="U216" i="1"/>
  <c r="U213" i="1"/>
  <c r="U210" i="1"/>
  <c r="U198" i="1"/>
  <c r="U195" i="1"/>
  <c r="U192" i="1"/>
  <c r="U189" i="1"/>
  <c r="U178" i="1"/>
  <c r="U175" i="1"/>
  <c r="U172" i="1"/>
  <c r="U160" i="1"/>
  <c r="U157" i="1"/>
  <c r="U154" i="1"/>
  <c r="U151" i="1"/>
  <c r="U140" i="1"/>
  <c r="U137" i="1"/>
  <c r="U134" i="1"/>
  <c r="U122" i="1"/>
  <c r="U119" i="1"/>
  <c r="U116" i="1"/>
  <c r="U113" i="1"/>
  <c r="U110" i="1"/>
  <c r="U107" i="1"/>
  <c r="U104" i="1"/>
  <c r="U94" i="1"/>
  <c r="U91" i="1"/>
  <c r="U88" i="1"/>
  <c r="U76" i="1"/>
  <c r="U73" i="1"/>
  <c r="U70" i="1"/>
  <c r="U67" i="1"/>
  <c r="U57" i="1"/>
  <c r="U54" i="1"/>
  <c r="U51" i="1"/>
  <c r="U40" i="1"/>
  <c r="U37" i="1"/>
  <c r="U34" i="1"/>
  <c r="U31" i="1"/>
  <c r="U28" i="1"/>
  <c r="U17" i="1"/>
  <c r="U14" i="1"/>
  <c r="U11" i="1"/>
  <c r="U8" i="1"/>
  <c r="U20" i="2"/>
  <c r="U17" i="2"/>
  <c r="U14" i="2"/>
  <c r="U11" i="2"/>
  <c r="U8" i="2"/>
  <c r="U24" i="3"/>
  <c r="U21" i="3"/>
  <c r="U18" i="3"/>
  <c r="U15" i="3"/>
  <c r="U12" i="3"/>
  <c r="O24" i="3"/>
  <c r="O21" i="3"/>
  <c r="O18" i="3"/>
  <c r="O15" i="3"/>
  <c r="O12" i="3"/>
  <c r="O20" i="2"/>
  <c r="O17" i="2"/>
  <c r="O14" i="2"/>
  <c r="O11" i="2"/>
  <c r="O8" i="2"/>
  <c r="O198" i="1"/>
  <c r="O195" i="1"/>
  <c r="O192" i="1"/>
  <c r="O189" i="1"/>
  <c r="O178" i="1"/>
  <c r="O175" i="1"/>
  <c r="O172" i="1"/>
  <c r="O160" i="1"/>
  <c r="O157" i="1"/>
  <c r="O154" i="1"/>
  <c r="O151" i="1"/>
  <c r="O140" i="1"/>
  <c r="O137" i="1"/>
  <c r="O134" i="1"/>
  <c r="O122" i="1"/>
  <c r="O119" i="1"/>
  <c r="O116" i="1"/>
  <c r="O113" i="1"/>
  <c r="O110" i="1"/>
  <c r="O107" i="1"/>
  <c r="O104" i="1"/>
  <c r="O94" i="1"/>
  <c r="O91" i="1"/>
  <c r="O88" i="1"/>
  <c r="O76" i="1"/>
  <c r="O73" i="1"/>
  <c r="O70" i="1"/>
  <c r="O67" i="1"/>
  <c r="O57" i="1"/>
  <c r="O54" i="1"/>
  <c r="O51" i="1"/>
  <c r="O37" i="1"/>
  <c r="O34" i="1"/>
  <c r="O31" i="1"/>
  <c r="O28" i="1"/>
  <c r="O17" i="1"/>
  <c r="O14" i="1"/>
  <c r="O11" i="1"/>
  <c r="O8" i="1"/>
  <c r="O237" i="1"/>
  <c r="O234" i="1"/>
  <c r="O231" i="1"/>
  <c r="O219" i="1"/>
  <c r="O216" i="1"/>
  <c r="O213" i="1"/>
  <c r="O210" i="1"/>
  <c r="I24" i="3"/>
  <c r="I21" i="3"/>
  <c r="I18" i="3"/>
  <c r="I15" i="3"/>
  <c r="I12" i="3"/>
  <c r="I20" i="2"/>
  <c r="I17" i="2"/>
  <c r="I14" i="2"/>
  <c r="I11" i="2"/>
  <c r="I8" i="2"/>
  <c r="I237" i="1"/>
  <c r="I234" i="1"/>
  <c r="I231" i="1"/>
  <c r="I219" i="1"/>
  <c r="I216" i="1"/>
  <c r="I213" i="1"/>
  <c r="I210" i="1"/>
  <c r="I198" i="1"/>
  <c r="I195" i="1"/>
  <c r="I192" i="1"/>
  <c r="I189" i="1"/>
  <c r="I178" i="1"/>
  <c r="I175" i="1"/>
  <c r="I172" i="1"/>
  <c r="I160" i="1"/>
  <c r="I157" i="1"/>
  <c r="I154" i="1"/>
  <c r="I151" i="1"/>
  <c r="I140" i="1"/>
  <c r="I137" i="1"/>
  <c r="I134" i="1"/>
  <c r="I122" i="1"/>
  <c r="I119" i="1"/>
  <c r="I116" i="1"/>
  <c r="I113" i="1"/>
  <c r="I110" i="1"/>
  <c r="I107" i="1"/>
  <c r="I104" i="1"/>
  <c r="I94" i="1"/>
  <c r="I91" i="1"/>
  <c r="I88" i="1"/>
  <c r="I76" i="1"/>
  <c r="I73" i="1"/>
  <c r="I70" i="1"/>
  <c r="I67" i="1"/>
  <c r="I57" i="1"/>
  <c r="I54" i="1"/>
  <c r="I51" i="1"/>
  <c r="I40" i="1"/>
  <c r="I37" i="1"/>
  <c r="I34" i="1"/>
  <c r="I31" i="1"/>
  <c r="I28" i="1"/>
  <c r="I17" i="1"/>
  <c r="I14" i="1"/>
  <c r="I11" i="1"/>
  <c r="I8" i="1"/>
  <c r="C237" i="1"/>
  <c r="C234" i="1"/>
  <c r="C231" i="1"/>
  <c r="C219" i="1"/>
  <c r="C216" i="1"/>
  <c r="C213" i="1"/>
  <c r="C210" i="1"/>
  <c r="C198" i="1"/>
  <c r="C195" i="1"/>
  <c r="C192" i="1"/>
  <c r="C189" i="1"/>
  <c r="C178" i="1"/>
  <c r="C175" i="1"/>
  <c r="C172" i="1"/>
  <c r="C160" i="1"/>
  <c r="C157" i="1"/>
  <c r="C154" i="1"/>
  <c r="C151" i="1"/>
  <c r="C140" i="1"/>
  <c r="C137" i="1"/>
  <c r="C134" i="1"/>
  <c r="C122" i="1"/>
  <c r="C119" i="1"/>
  <c r="C116" i="1"/>
  <c r="C113" i="1"/>
  <c r="C110" i="1"/>
  <c r="C107" i="1"/>
  <c r="C104" i="1"/>
  <c r="C94" i="1"/>
  <c r="C91" i="1"/>
  <c r="C88" i="1"/>
  <c r="C76" i="1"/>
  <c r="C73" i="1"/>
  <c r="C70" i="1"/>
  <c r="C67" i="1"/>
  <c r="C57" i="1"/>
  <c r="C54" i="1"/>
  <c r="C51" i="1"/>
  <c r="C40" i="1"/>
  <c r="C37" i="1"/>
  <c r="C34" i="1"/>
  <c r="C31" i="1"/>
  <c r="C28" i="1"/>
  <c r="C17" i="1"/>
  <c r="C14" i="1"/>
  <c r="C11" i="1"/>
  <c r="C8" i="1"/>
  <c r="C20" i="2"/>
  <c r="C17" i="2"/>
  <c r="C14" i="2"/>
  <c r="C11" i="2"/>
  <c r="C8" i="2"/>
  <c r="C24" i="3"/>
  <c r="C21" i="3"/>
  <c r="C18" i="3"/>
  <c r="C15" i="3"/>
  <c r="C12" i="3"/>
</calcChain>
</file>

<file path=xl/sharedStrings.xml><?xml version="1.0" encoding="utf-8"?>
<sst xmlns="http://schemas.openxmlformats.org/spreadsheetml/2006/main" count="897" uniqueCount="90">
  <si>
    <t>EC-6 Technology Proficiency Self-Assessment (TPSA C-21) by Candidate at EPP COMPLETION</t>
  </si>
  <si>
    <t>0-4 Point Scale 0=N/A 1=Strongly Disagree 2=Disagree 3=Agree 4=Strongly Agree</t>
  </si>
  <si>
    <t>Color Legend</t>
  </si>
  <si>
    <t>Yellow Box</t>
  </si>
  <si>
    <t>Overall Mean is below expectation</t>
  </si>
  <si>
    <t>Blue Box</t>
  </si>
  <si>
    <t>Overall Mean is at or above minimum criteria</t>
  </si>
  <si>
    <t>Green Box</t>
  </si>
  <si>
    <t>Overall Mean is full score</t>
  </si>
  <si>
    <t>All</t>
  </si>
  <si>
    <t>Responses are a blend of male and females</t>
  </si>
  <si>
    <t>Female</t>
  </si>
  <si>
    <t>Responses are from females</t>
  </si>
  <si>
    <t>Male</t>
  </si>
  <si>
    <t>Responses are from males</t>
  </si>
  <si>
    <t>Email</t>
  </si>
  <si>
    <t>As I complete clinical teaching, I feel confident that I can...
1....send e-mail to a friend.</t>
  </si>
  <si>
    <t>As I complete clinical teaching, I feel confident that I can...
2. ...subscribe to a discussion list.</t>
  </si>
  <si>
    <t>As I complete clinical teaching, I feel confident that I can... 3. ...create a distribution list" to send e-mail to several people at once.</t>
  </si>
  <si>
    <t>As I complete clinical teaching, I feel confident that I can...
4. ...send a document as an attachment to an e-mail message.</t>
  </si>
  <si>
    <t>As I complete clinical teaching, I feel confident that I can...
5. ...keep copies of outgoing messages that I send to others.</t>
  </si>
  <si>
    <t xml:space="preserve">www </t>
  </si>
  <si>
    <t>As I complete clinical teaching, I feel confident that I can...
6. ...use an Internet search engine (e.g., Google) to find
Web pages related to my subject matter interests.</t>
  </si>
  <si>
    <t>As I complete clinical teaching, I feel confident that I can...
7. ...search for and find the Smithsonian Institution Web
site.</t>
  </si>
  <si>
    <t>As I complete clinical teaching, I feel confident that I can...
8.
...create my own web page.</t>
  </si>
  <si>
    <t>As I complete clinical teaching, I feel confident that I can...
9. ...keep track of Web sites I have visited so that I can
return to them later. (An example is using bookmarks.)</t>
  </si>
  <si>
    <t>As I complete clinical teaching, I feel confident that I can...
10. ...find primary sources of information on the Internet
that I can use in my teaching.</t>
  </si>
  <si>
    <t>Integrated Application</t>
  </si>
  <si>
    <t>As I complete clinical teaching, I feel confident that I can...
11. ...use a spreadsheet to create a bar graph of the
proportions of the different colors of M&amp;amp;Ms in a bag.</t>
  </si>
  <si>
    <t>As I complete clinical teaching, I feel confident that I can...
12. ...create a newsletter with graphics.</t>
  </si>
  <si>
    <t>As I complete clinical teaching, I feel confident that I can...
13. ...save documents in formats so that others can read
them if they have different word processing programs (eg., saving Word, pdf,
RTF, or text).</t>
  </si>
  <si>
    <t>As I complete clinical teaching, I feel confident that I can...
14. â€¦use the computer to create a slideshow presentation.</t>
  </si>
  <si>
    <t>As I complete clinical teaching, I feel confident that I can...
15. ...create a database of information about important
authors in a subject matter field.</t>
  </si>
  <si>
    <t>Teaching with Technology</t>
  </si>
  <si>
    <t>As I complete clinical teaching, I feel confident that I can...
16. â€¦write an essay describing how I would use technology in
my classroom.</t>
  </si>
  <si>
    <t>As I complete clinical teaching, I feel confident that I can...
17. ...create a lesson or unit that incorporates subject
matter software as an integral part.</t>
  </si>
  <si>
    <t>As I complete clinical teaching, I feel confident that I can...
18. ...use technology to collaborate with teachers or
students, who are distant from my classroom.</t>
  </si>
  <si>
    <t>As I complete clinical teaching, I feel confident that I can...
19. â€¦ describe 5 software programs or apps that I would use
in my teaching.</t>
  </si>
  <si>
    <t>As I complete clinical teaching, I feel confident that I can...
20. ...write a plan with a budget to buy technology for my
classroom.</t>
  </si>
  <si>
    <t>Teaching with Emerging Technologies</t>
  </si>
  <si>
    <t>As I complete clinical teaching, I feel confident that I can...
21. â€¦integrate mobile technologies into my curriculum.</t>
  </si>
  <si>
    <t>As I complete clinical teaching, I feel confident that I can...
22. â€¦use social media tools for instruction in the classroom. (ex. Facebook, Twitter, etc.)</t>
  </si>
  <si>
    <t>As I complete clinical teaching, I feel confident that I can...
23. â€¦create a wiki or blog to have my students collaborate.</t>
  </si>
  <si>
    <t>As I complete clinical teaching, I feel confident that I can...
24. â€¦use online tools to teach my students from a distance.</t>
  </si>
  <si>
    <t>As I complete clinical teaching, I feel confident that I can...
25. â€¦teach in a one-to-one environment in which the students
have their own device.</t>
  </si>
  <si>
    <t>As I complete clinical teaching, I feel confident that I can...
26. â€¦find a way to use a smartphone in my classroom for
student responses.</t>
  </si>
  <si>
    <t>As I complete clinical teaching, I feel confident that I can...
27. â€¦ use mobile devices to connect to others for my
professional development.</t>
  </si>
  <si>
    <t>As I complete clinical teaching, I feel confident that I can...
28. â€¦ use mobile devices to have my students access learning
activities.</t>
  </si>
  <si>
    <t>Emerging Technologies Skill</t>
  </si>
  <si>
    <t>As I complete clinical teaching, I feel confident that I can...
29. â€¦ download and listen to podcasts/audio books.</t>
  </si>
  <si>
    <t>As I complete clinical teaching, I feel confident that I can...
30. â€¦ download and read e-books.</t>
  </si>
  <si>
    <t>As I complete clinical teaching, I feel confident that I can...
31. â€¦ download and view streaming movies/video clips.</t>
  </si>
  <si>
    <t>As I complete clinical teaching, I feel confident that I can...
32. â€¦ send and receive text messages.</t>
  </si>
  <si>
    <t>As I complete clinical teaching, I feel confident that I can...
33. â€¦ transfer photos or other data via a smartphone.</t>
  </si>
  <si>
    <t>As I complete clinical teaching, I feel confident that I can...
34. â€¦ save and retrieve files in a cloud-based environment.</t>
  </si>
  <si>
    <t>Mean</t>
  </si>
  <si>
    <t>N</t>
  </si>
  <si>
    <t>Std. Deviation</t>
  </si>
  <si>
    <t>WHITE</t>
  </si>
  <si>
    <t>BLACK</t>
  </si>
  <si>
    <t>HISPA</t>
  </si>
  <si>
    <t>Total</t>
  </si>
  <si>
    <t>a. MajorCoded = EC-6</t>
  </si>
  <si>
    <t>MLG 4-8 Technology Proficiency Self-Assessment (TPSA C-21) by Candidate at EPP COMPLETION</t>
  </si>
  <si>
    <t>a. MajorCoded = MLG 4-8</t>
  </si>
  <si>
    <t>SEED  Technology Proficiency Self-Assessment (TPSA C-21) by Candidate at EPP COMPLETION</t>
  </si>
  <si>
    <t>a. MajorCoded = Art</t>
  </si>
  <si>
    <t xml:space="preserve"> Ag Food and Natural Resources</t>
  </si>
  <si>
    <t>a. MajorCoded = Ag Food and Natural Resources</t>
  </si>
  <si>
    <t>Dance</t>
  </si>
  <si>
    <t>a. MajorCoded = Dance</t>
  </si>
  <si>
    <t xml:space="preserve"> English</t>
  </si>
  <si>
    <t>a. MajorCoded = English</t>
  </si>
  <si>
    <t xml:space="preserve"> History</t>
  </si>
  <si>
    <t>a. MajorCoded = History</t>
  </si>
  <si>
    <t xml:space="preserve"> Kinesiology PE EC-12</t>
  </si>
  <si>
    <t>OTHER</t>
  </si>
  <si>
    <t>a. MajorCoded = Kinesiology PE EC-12</t>
  </si>
  <si>
    <t>Math 7-12</t>
  </si>
  <si>
    <t>a. MajorCoded = Math 7-12</t>
  </si>
  <si>
    <t>Music EC-12</t>
  </si>
  <si>
    <t>a. MajorCoded = Music EC-12</t>
  </si>
  <si>
    <t>Special Education</t>
  </si>
  <si>
    <t>a. MajorCoded = Special Education</t>
  </si>
  <si>
    <t xml:space="preserve"> Theatre</t>
  </si>
  <si>
    <t>a. MajorCoded = Theatre</t>
  </si>
  <si>
    <t>Family Consumer Science</t>
  </si>
  <si>
    <t>a. MajorCoded = Family Consumer Science</t>
  </si>
  <si>
    <t>ACP</t>
  </si>
  <si>
    <t>a. MajorCoded = ACP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</si>
</sst>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"/>
    <numFmt numFmtId="165" formatCode="###0"/>
    <numFmt numFmtId="166" formatCode="###0.000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u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name val="Arial Bold"/>
    </font>
    <font>
      <sz val="12"/>
      <name val="Calibri"/>
      <family val="2"/>
      <scheme val="minor"/>
    </font>
    <font>
      <b/>
      <sz val="14"/>
      <name val="Arial Bold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sz val="12"/>
      <color rgb="FF000000"/>
      <name val="Calibri"/>
      <family val="2"/>
    </font>
    <font>
      <sz val="12"/>
      <color rgb="FF000000"/>
      <name val="Arial"/>
      <charset val="1"/>
    </font>
    <font>
      <b/>
      <sz val="12"/>
      <color rgb="FF00000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DA9DB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19CD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1"/>
      </bottom>
      <diagonal/>
    </border>
    <border>
      <left/>
      <right style="thin">
        <color indexed="64"/>
      </right>
      <top style="medium">
        <color indexed="64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3"/>
      </right>
      <top style="medium">
        <color indexed="64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1"/>
      </bottom>
      <diagonal/>
    </border>
    <border>
      <left style="medium">
        <color indexed="64"/>
      </left>
      <right/>
      <top style="thin">
        <color indexed="61"/>
      </top>
      <bottom/>
      <diagonal/>
    </border>
    <border>
      <left style="thin">
        <color indexed="63"/>
      </left>
      <right style="medium">
        <color indexed="64"/>
      </right>
      <top style="thin">
        <color indexed="61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3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/>
      <diagonal/>
    </border>
    <border>
      <left style="thin">
        <color indexed="63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/>
      <right style="thin">
        <color indexed="63"/>
      </right>
      <top style="thin">
        <color indexed="22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5">
    <xf numFmtId="0" fontId="0" fillId="0" borderId="0" xfId="0"/>
    <xf numFmtId="0" fontId="3" fillId="0" borderId="0" xfId="2" applyFont="1"/>
    <xf numFmtId="0" fontId="5" fillId="3" borderId="25" xfId="0" applyFont="1" applyFill="1" applyBorder="1" applyAlignment="1">
      <alignment horizontal="center" vertical="center"/>
    </xf>
    <xf numFmtId="2" fontId="3" fillId="0" borderId="0" xfId="2" applyNumberFormat="1" applyFont="1"/>
    <xf numFmtId="2" fontId="5" fillId="4" borderId="25" xfId="0" applyNumberFormat="1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/>
    </xf>
    <xf numFmtId="0" fontId="5" fillId="8" borderId="25" xfId="0" applyFont="1" applyFill="1" applyBorder="1" applyAlignment="1">
      <alignment horizontal="center" vertical="center"/>
    </xf>
    <xf numFmtId="0" fontId="3" fillId="0" borderId="0" xfId="0" applyFont="1"/>
    <xf numFmtId="2" fontId="3" fillId="0" borderId="0" xfId="0" applyNumberFormat="1" applyFont="1"/>
    <xf numFmtId="0" fontId="3" fillId="0" borderId="0" xfId="3" applyFont="1"/>
    <xf numFmtId="0" fontId="3" fillId="0" borderId="6" xfId="3" applyFont="1" applyBorder="1" applyAlignment="1">
      <alignment horizontal="left" vertical="top" wrapText="1"/>
    </xf>
    <xf numFmtId="164" fontId="3" fillId="0" borderId="8" xfId="3" applyNumberFormat="1" applyFont="1" applyBorder="1" applyAlignment="1">
      <alignment horizontal="right" vertical="top"/>
    </xf>
    <xf numFmtId="165" fontId="3" fillId="0" borderId="11" xfId="3" applyNumberFormat="1" applyFont="1" applyBorder="1" applyAlignment="1">
      <alignment horizontal="right" vertical="top"/>
    </xf>
    <xf numFmtId="165" fontId="3" fillId="0" borderId="12" xfId="3" applyNumberFormat="1" applyFont="1" applyBorder="1" applyAlignment="1">
      <alignment horizontal="right" vertical="top"/>
    </xf>
    <xf numFmtId="166" fontId="3" fillId="0" borderId="15" xfId="3" applyNumberFormat="1" applyFont="1" applyBorder="1" applyAlignment="1">
      <alignment horizontal="right" vertical="top"/>
    </xf>
    <xf numFmtId="166" fontId="3" fillId="0" borderId="16" xfId="3" applyNumberFormat="1" applyFont="1" applyBorder="1" applyAlignment="1">
      <alignment horizontal="right" vertical="top"/>
    </xf>
    <xf numFmtId="0" fontId="5" fillId="4" borderId="25" xfId="0" applyFont="1" applyFill="1" applyBorder="1" applyAlignment="1">
      <alignment horizontal="center" vertical="center"/>
    </xf>
    <xf numFmtId="164" fontId="3" fillId="0" borderId="12" xfId="3" applyNumberFormat="1" applyFont="1" applyBorder="1" applyAlignment="1">
      <alignment horizontal="right" vertical="top"/>
    </xf>
    <xf numFmtId="164" fontId="3" fillId="0" borderId="6" xfId="3" applyNumberFormat="1" applyFont="1" applyBorder="1" applyAlignment="1">
      <alignment horizontal="left" vertical="top" wrapText="1"/>
    </xf>
    <xf numFmtId="0" fontId="3" fillId="0" borderId="0" xfId="1" applyFont="1"/>
    <xf numFmtId="0" fontId="7" fillId="0" borderId="0" xfId="0" applyFont="1"/>
    <xf numFmtId="0" fontId="3" fillId="0" borderId="33" xfId="3" applyFont="1" applyBorder="1" applyAlignment="1">
      <alignment horizontal="left" wrapText="1"/>
    </xf>
    <xf numFmtId="0" fontId="3" fillId="0" borderId="2" xfId="5" applyFont="1" applyBorder="1" applyAlignment="1">
      <alignment horizontal="center" wrapText="1"/>
    </xf>
    <xf numFmtId="0" fontId="3" fillId="0" borderId="3" xfId="5" applyFont="1" applyBorder="1" applyAlignment="1">
      <alignment horizontal="center" wrapText="1"/>
    </xf>
    <xf numFmtId="0" fontId="3" fillId="0" borderId="32" xfId="3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3" fillId="0" borderId="4" xfId="1" applyFont="1" applyBorder="1" applyAlignment="1">
      <alignment horizontal="center" wrapText="1"/>
    </xf>
    <xf numFmtId="0" fontId="3" fillId="0" borderId="6" xfId="1" applyFont="1" applyBorder="1" applyAlignment="1">
      <alignment horizontal="left" vertical="top" wrapText="1"/>
    </xf>
    <xf numFmtId="164" fontId="3" fillId="0" borderId="7" xfId="1" applyNumberFormat="1" applyFont="1" applyBorder="1" applyAlignment="1">
      <alignment horizontal="right" vertical="top"/>
    </xf>
    <xf numFmtId="164" fontId="3" fillId="0" borderId="8" xfId="1" applyNumberFormat="1" applyFont="1" applyBorder="1" applyAlignment="1">
      <alignment horizontal="right" vertical="top"/>
    </xf>
    <xf numFmtId="164" fontId="3" fillId="0" borderId="9" xfId="1" applyNumberFormat="1" applyFont="1" applyBorder="1" applyAlignment="1">
      <alignment horizontal="right" vertical="top"/>
    </xf>
    <xf numFmtId="0" fontId="3" fillId="0" borderId="10" xfId="1" applyFont="1" applyBorder="1" applyAlignment="1">
      <alignment horizontal="left" vertical="top" wrapText="1"/>
    </xf>
    <xf numFmtId="165" fontId="3" fillId="0" borderId="11" xfId="1" applyNumberFormat="1" applyFont="1" applyBorder="1" applyAlignment="1">
      <alignment horizontal="right" vertical="top"/>
    </xf>
    <xf numFmtId="165" fontId="3" fillId="0" borderId="12" xfId="1" applyNumberFormat="1" applyFont="1" applyBorder="1" applyAlignment="1">
      <alignment horizontal="right" vertical="top"/>
    </xf>
    <xf numFmtId="165" fontId="3" fillId="0" borderId="13" xfId="1" applyNumberFormat="1" applyFont="1" applyBorder="1" applyAlignment="1">
      <alignment horizontal="right" vertical="top"/>
    </xf>
    <xf numFmtId="0" fontId="3" fillId="0" borderId="14" xfId="1" applyFont="1" applyBorder="1" applyAlignment="1">
      <alignment horizontal="left" vertical="top" wrapText="1"/>
    </xf>
    <xf numFmtId="166" fontId="3" fillId="0" borderId="15" xfId="1" applyNumberFormat="1" applyFont="1" applyBorder="1" applyAlignment="1">
      <alignment horizontal="right" vertical="top"/>
    </xf>
    <xf numFmtId="166" fontId="3" fillId="0" borderId="16" xfId="1" applyNumberFormat="1" applyFont="1" applyBorder="1" applyAlignment="1">
      <alignment horizontal="right" vertical="top"/>
    </xf>
    <xf numFmtId="166" fontId="3" fillId="0" borderId="17" xfId="1" applyNumberFormat="1" applyFont="1" applyBorder="1" applyAlignment="1">
      <alignment horizontal="right" vertical="top"/>
    </xf>
    <xf numFmtId="164" fontId="3" fillId="0" borderId="11" xfId="1" applyNumberFormat="1" applyFont="1" applyBorder="1" applyAlignment="1">
      <alignment horizontal="right" vertical="top"/>
    </xf>
    <xf numFmtId="164" fontId="3" fillId="0" borderId="12" xfId="1" applyNumberFormat="1" applyFont="1" applyBorder="1" applyAlignment="1">
      <alignment horizontal="right" vertical="top"/>
    </xf>
    <xf numFmtId="164" fontId="3" fillId="0" borderId="13" xfId="1" applyNumberFormat="1" applyFont="1" applyBorder="1" applyAlignment="1">
      <alignment horizontal="right" vertical="top"/>
    </xf>
    <xf numFmtId="0" fontId="3" fillId="0" borderId="15" xfId="1" applyFont="1" applyBorder="1" applyAlignment="1">
      <alignment horizontal="right" vertical="top"/>
    </xf>
    <xf numFmtId="0" fontId="3" fillId="0" borderId="16" xfId="1" applyFont="1" applyBorder="1" applyAlignment="1">
      <alignment horizontal="right" vertical="top"/>
    </xf>
    <xf numFmtId="0" fontId="3" fillId="0" borderId="17" xfId="1" applyFont="1" applyBorder="1" applyAlignment="1">
      <alignment horizontal="right" vertical="top"/>
    </xf>
    <xf numFmtId="0" fontId="3" fillId="0" borderId="18" xfId="1" applyFont="1" applyBorder="1" applyAlignment="1">
      <alignment horizontal="left" vertical="top" wrapText="1"/>
    </xf>
    <xf numFmtId="166" fontId="3" fillId="0" borderId="19" xfId="1" applyNumberFormat="1" applyFont="1" applyBorder="1" applyAlignment="1">
      <alignment horizontal="right" vertical="top"/>
    </xf>
    <xf numFmtId="166" fontId="3" fillId="0" borderId="20" xfId="1" applyNumberFormat="1" applyFont="1" applyBorder="1" applyAlignment="1">
      <alignment horizontal="right" vertical="top"/>
    </xf>
    <xf numFmtId="166" fontId="3" fillId="0" borderId="21" xfId="1" applyNumberFormat="1" applyFont="1" applyBorder="1" applyAlignment="1">
      <alignment horizontal="right" vertical="top"/>
    </xf>
    <xf numFmtId="0" fontId="3" fillId="0" borderId="4" xfId="5" applyFont="1" applyBorder="1" applyAlignment="1">
      <alignment horizontal="center" wrapText="1"/>
    </xf>
    <xf numFmtId="0" fontId="3" fillId="0" borderId="0" xfId="4" applyFont="1"/>
    <xf numFmtId="0" fontId="3" fillId="0" borderId="6" xfId="4" applyFont="1" applyBorder="1" applyAlignment="1">
      <alignment horizontal="left" vertical="top" wrapText="1"/>
    </xf>
    <xf numFmtId="164" fontId="3" fillId="0" borderId="7" xfId="4" applyNumberFormat="1" applyFont="1" applyBorder="1" applyAlignment="1">
      <alignment horizontal="right" vertical="top"/>
    </xf>
    <xf numFmtId="164" fontId="3" fillId="0" borderId="8" xfId="4" applyNumberFormat="1" applyFont="1" applyBorder="1" applyAlignment="1">
      <alignment horizontal="right" vertical="top"/>
    </xf>
    <xf numFmtId="164" fontId="3" fillId="0" borderId="9" xfId="4" applyNumberFormat="1" applyFont="1" applyBorder="1" applyAlignment="1">
      <alignment horizontal="right" vertical="top"/>
    </xf>
    <xf numFmtId="0" fontId="3" fillId="0" borderId="10" xfId="4" applyFont="1" applyBorder="1" applyAlignment="1">
      <alignment horizontal="left" vertical="top" wrapText="1"/>
    </xf>
    <xf numFmtId="165" fontId="3" fillId="0" borderId="11" xfId="4" applyNumberFormat="1" applyFont="1" applyBorder="1" applyAlignment="1">
      <alignment horizontal="right" vertical="top"/>
    </xf>
    <xf numFmtId="165" fontId="3" fillId="0" borderId="12" xfId="4" applyNumberFormat="1" applyFont="1" applyBorder="1" applyAlignment="1">
      <alignment horizontal="right" vertical="top"/>
    </xf>
    <xf numFmtId="165" fontId="3" fillId="0" borderId="13" xfId="4" applyNumberFormat="1" applyFont="1" applyBorder="1" applyAlignment="1">
      <alignment horizontal="right" vertical="top"/>
    </xf>
    <xf numFmtId="0" fontId="3" fillId="0" borderId="14" xfId="4" applyFont="1" applyBorder="1" applyAlignment="1">
      <alignment horizontal="left" vertical="top" wrapText="1"/>
    </xf>
    <xf numFmtId="166" fontId="3" fillId="0" borderId="15" xfId="4" applyNumberFormat="1" applyFont="1" applyBorder="1" applyAlignment="1">
      <alignment horizontal="right" vertical="top"/>
    </xf>
    <xf numFmtId="166" fontId="3" fillId="0" borderId="16" xfId="4" applyNumberFormat="1" applyFont="1" applyBorder="1" applyAlignment="1">
      <alignment horizontal="right" vertical="top"/>
    </xf>
    <xf numFmtId="166" fontId="3" fillId="0" borderId="17" xfId="4" applyNumberFormat="1" applyFont="1" applyBorder="1" applyAlignment="1">
      <alignment horizontal="right" vertical="top"/>
    </xf>
    <xf numFmtId="164" fontId="3" fillId="0" borderId="11" xfId="4" applyNumberFormat="1" applyFont="1" applyBorder="1" applyAlignment="1">
      <alignment horizontal="right" vertical="top"/>
    </xf>
    <xf numFmtId="164" fontId="3" fillId="0" borderId="12" xfId="4" applyNumberFormat="1" applyFont="1" applyBorder="1" applyAlignment="1">
      <alignment horizontal="right" vertical="top"/>
    </xf>
    <xf numFmtId="164" fontId="3" fillId="0" borderId="13" xfId="4" applyNumberFormat="1" applyFont="1" applyBorder="1" applyAlignment="1">
      <alignment horizontal="right" vertical="top"/>
    </xf>
    <xf numFmtId="0" fontId="3" fillId="0" borderId="15" xfId="4" applyFont="1" applyBorder="1" applyAlignment="1">
      <alignment horizontal="right" vertical="top"/>
    </xf>
    <xf numFmtId="0" fontId="3" fillId="0" borderId="16" xfId="4" applyFont="1" applyBorder="1" applyAlignment="1">
      <alignment horizontal="right" vertical="top"/>
    </xf>
    <xf numFmtId="0" fontId="3" fillId="0" borderId="17" xfId="4" applyFont="1" applyBorder="1" applyAlignment="1">
      <alignment horizontal="right" vertical="top"/>
    </xf>
    <xf numFmtId="0" fontId="3" fillId="0" borderId="18" xfId="4" applyFont="1" applyBorder="1" applyAlignment="1">
      <alignment horizontal="left" vertical="top" wrapText="1"/>
    </xf>
    <xf numFmtId="166" fontId="3" fillId="0" borderId="19" xfId="4" applyNumberFormat="1" applyFont="1" applyBorder="1" applyAlignment="1">
      <alignment horizontal="right" vertical="top"/>
    </xf>
    <xf numFmtId="166" fontId="3" fillId="0" borderId="20" xfId="4" applyNumberFormat="1" applyFont="1" applyBorder="1" applyAlignment="1">
      <alignment horizontal="right" vertical="top"/>
    </xf>
    <xf numFmtId="166" fontId="3" fillId="0" borderId="21" xfId="4" applyNumberFormat="1" applyFont="1" applyBorder="1" applyAlignment="1">
      <alignment horizontal="right" vertical="top"/>
    </xf>
    <xf numFmtId="0" fontId="3" fillId="0" borderId="19" xfId="4" applyFont="1" applyBorder="1" applyAlignment="1">
      <alignment horizontal="right" vertical="top"/>
    </xf>
    <xf numFmtId="0" fontId="3" fillId="0" borderId="20" xfId="4" applyFont="1" applyBorder="1" applyAlignment="1">
      <alignment horizontal="right" vertical="top"/>
    </xf>
    <xf numFmtId="0" fontId="3" fillId="0" borderId="21" xfId="4" applyFont="1" applyBorder="1" applyAlignment="1">
      <alignment horizontal="right" vertical="top"/>
    </xf>
    <xf numFmtId="0" fontId="3" fillId="0" borderId="3" xfId="4" applyFont="1" applyBorder="1" applyAlignment="1">
      <alignment horizontal="center" wrapText="1"/>
    </xf>
    <xf numFmtId="0" fontId="3" fillId="0" borderId="4" xfId="4" applyFont="1" applyBorder="1" applyAlignment="1">
      <alignment horizontal="center" wrapText="1"/>
    </xf>
    <xf numFmtId="0" fontId="3" fillId="0" borderId="6" xfId="5" applyFont="1" applyBorder="1" applyAlignment="1">
      <alignment horizontal="left" vertical="top" wrapText="1"/>
    </xf>
    <xf numFmtId="164" fontId="3" fillId="0" borderId="8" xfId="5" applyNumberFormat="1" applyFont="1" applyBorder="1" applyAlignment="1">
      <alignment horizontal="right" vertical="top"/>
    </xf>
    <xf numFmtId="164" fontId="3" fillId="0" borderId="9" xfId="5" applyNumberFormat="1" applyFont="1" applyBorder="1" applyAlignment="1">
      <alignment horizontal="right" vertical="top"/>
    </xf>
    <xf numFmtId="0" fontId="3" fillId="0" borderId="10" xfId="5" applyFont="1" applyBorder="1" applyAlignment="1">
      <alignment horizontal="left" vertical="top" wrapText="1"/>
    </xf>
    <xf numFmtId="165" fontId="3" fillId="0" borderId="11" xfId="5" applyNumberFormat="1" applyFont="1" applyBorder="1" applyAlignment="1">
      <alignment horizontal="right" vertical="top"/>
    </xf>
    <xf numFmtId="165" fontId="3" fillId="0" borderId="12" xfId="5" applyNumberFormat="1" applyFont="1" applyBorder="1" applyAlignment="1">
      <alignment horizontal="right" vertical="top"/>
    </xf>
    <xf numFmtId="165" fontId="3" fillId="0" borderId="13" xfId="5" applyNumberFormat="1" applyFont="1" applyBorder="1" applyAlignment="1">
      <alignment horizontal="right" vertical="top"/>
    </xf>
    <xf numFmtId="0" fontId="3" fillId="0" borderId="14" xfId="5" applyFont="1" applyBorder="1" applyAlignment="1">
      <alignment horizontal="left" vertical="top" wrapText="1"/>
    </xf>
    <xf numFmtId="0" fontId="3" fillId="0" borderId="15" xfId="5" applyFont="1" applyBorder="1" applyAlignment="1">
      <alignment horizontal="right" vertical="top"/>
    </xf>
    <xf numFmtId="0" fontId="3" fillId="0" borderId="16" xfId="5" applyFont="1" applyBorder="1" applyAlignment="1">
      <alignment horizontal="right" vertical="top"/>
    </xf>
    <xf numFmtId="0" fontId="3" fillId="0" borderId="17" xfId="5" applyFont="1" applyBorder="1" applyAlignment="1">
      <alignment horizontal="right" vertical="top"/>
    </xf>
    <xf numFmtId="164" fontId="3" fillId="0" borderId="12" xfId="5" applyNumberFormat="1" applyFont="1" applyBorder="1" applyAlignment="1">
      <alignment horizontal="right" vertical="top"/>
    </xf>
    <xf numFmtId="164" fontId="3" fillId="0" borderId="13" xfId="5" applyNumberFormat="1" applyFont="1" applyBorder="1" applyAlignment="1">
      <alignment horizontal="right" vertical="top"/>
    </xf>
    <xf numFmtId="0" fontId="3" fillId="0" borderId="18" xfId="5" applyFont="1" applyBorder="1" applyAlignment="1">
      <alignment horizontal="left" vertical="top" wrapText="1"/>
    </xf>
    <xf numFmtId="0" fontId="3" fillId="0" borderId="19" xfId="5" applyFont="1" applyBorder="1" applyAlignment="1">
      <alignment horizontal="right" vertical="top"/>
    </xf>
    <xf numFmtId="0" fontId="3" fillId="0" borderId="20" xfId="5" applyFont="1" applyBorder="1" applyAlignment="1">
      <alignment horizontal="right" vertical="top"/>
    </xf>
    <xf numFmtId="0" fontId="3" fillId="0" borderId="21" xfId="5" applyFont="1" applyBorder="1" applyAlignment="1">
      <alignment horizontal="right" vertical="top"/>
    </xf>
    <xf numFmtId="164" fontId="3" fillId="3" borderId="12" xfId="4" applyNumberFormat="1" applyFont="1" applyFill="1" applyBorder="1" applyAlignment="1">
      <alignment horizontal="right" vertical="top"/>
    </xf>
    <xf numFmtId="164" fontId="3" fillId="3" borderId="8" xfId="4" applyNumberFormat="1" applyFont="1" applyFill="1" applyBorder="1" applyAlignment="1">
      <alignment horizontal="right" vertical="top"/>
    </xf>
    <xf numFmtId="164" fontId="3" fillId="3" borderId="8" xfId="3" applyNumberFormat="1" applyFont="1" applyFill="1" applyBorder="1" applyAlignment="1">
      <alignment horizontal="right" vertical="top"/>
    </xf>
    <xf numFmtId="164" fontId="3" fillId="7" borderId="7" xfId="3" applyNumberFormat="1" applyFont="1" applyFill="1" applyBorder="1" applyAlignment="1">
      <alignment horizontal="right" vertical="top"/>
    </xf>
    <xf numFmtId="164" fontId="3" fillId="7" borderId="8" xfId="3" applyNumberFormat="1" applyFont="1" applyFill="1" applyBorder="1" applyAlignment="1">
      <alignment horizontal="right" vertical="top"/>
    </xf>
    <xf numFmtId="164" fontId="3" fillId="7" borderId="8" xfId="1" applyNumberFormat="1" applyFont="1" applyFill="1" applyBorder="1" applyAlignment="1">
      <alignment horizontal="right" vertical="top"/>
    </xf>
    <xf numFmtId="164" fontId="3" fillId="7" borderId="8" xfId="4" applyNumberFormat="1" applyFont="1" applyFill="1" applyBorder="1" applyAlignment="1">
      <alignment horizontal="right" vertical="top"/>
    </xf>
    <xf numFmtId="164" fontId="3" fillId="7" borderId="6" xfId="3" applyNumberFormat="1" applyFont="1" applyFill="1" applyBorder="1" applyAlignment="1">
      <alignment horizontal="left" vertical="top" wrapText="1"/>
    </xf>
    <xf numFmtId="164" fontId="3" fillId="7" borderId="7" xfId="1" applyNumberFormat="1" applyFont="1" applyFill="1" applyBorder="1" applyAlignment="1">
      <alignment horizontal="right" vertical="top"/>
    </xf>
    <xf numFmtId="164" fontId="3" fillId="3" borderId="8" xfId="1" applyNumberFormat="1" applyFont="1" applyFill="1" applyBorder="1" applyAlignment="1">
      <alignment horizontal="right" vertical="top"/>
    </xf>
    <xf numFmtId="164" fontId="3" fillId="7" borderId="9" xfId="1" applyNumberFormat="1" applyFont="1" applyFill="1" applyBorder="1" applyAlignment="1">
      <alignment horizontal="right" vertical="top"/>
    </xf>
    <xf numFmtId="164" fontId="3" fillId="7" borderId="7" xfId="4" applyNumberFormat="1" applyFont="1" applyFill="1" applyBorder="1" applyAlignment="1">
      <alignment horizontal="right" vertical="top"/>
    </xf>
    <xf numFmtId="164" fontId="3" fillId="7" borderId="9" xfId="4" applyNumberFormat="1" applyFont="1" applyFill="1" applyBorder="1" applyAlignment="1">
      <alignment horizontal="right" vertical="top"/>
    </xf>
    <xf numFmtId="164" fontId="3" fillId="3" borderId="6" xfId="3" applyNumberFormat="1" applyFont="1" applyFill="1" applyBorder="1" applyAlignment="1">
      <alignment horizontal="left" vertical="top" wrapText="1"/>
    </xf>
    <xf numFmtId="164" fontId="3" fillId="3" borderId="11" xfId="4" applyNumberFormat="1" applyFont="1" applyFill="1" applyBorder="1" applyAlignment="1">
      <alignment horizontal="right" vertical="top"/>
    </xf>
    <xf numFmtId="164" fontId="3" fillId="7" borderId="7" xfId="5" applyNumberFormat="1" applyFont="1" applyFill="1" applyBorder="1" applyAlignment="1">
      <alignment horizontal="right" vertical="top"/>
    </xf>
    <xf numFmtId="164" fontId="3" fillId="7" borderId="8" xfId="5" applyNumberFormat="1" applyFont="1" applyFill="1" applyBorder="1" applyAlignment="1">
      <alignment horizontal="right" vertical="top"/>
    </xf>
    <xf numFmtId="164" fontId="3" fillId="3" borderId="8" xfId="5" applyNumberFormat="1" applyFont="1" applyFill="1" applyBorder="1" applyAlignment="1">
      <alignment horizontal="right" vertical="top"/>
    </xf>
    <xf numFmtId="164" fontId="3" fillId="3" borderId="12" xfId="5" applyNumberFormat="1" applyFont="1" applyFill="1" applyBorder="1" applyAlignment="1">
      <alignment horizontal="right" vertical="top"/>
    </xf>
    <xf numFmtId="164" fontId="3" fillId="9" borderId="6" xfId="3" applyNumberFormat="1" applyFont="1" applyFill="1" applyBorder="1" applyAlignment="1">
      <alignment horizontal="left" vertical="top" wrapText="1"/>
    </xf>
    <xf numFmtId="164" fontId="3" fillId="9" borderId="7" xfId="3" applyNumberFormat="1" applyFont="1" applyFill="1" applyBorder="1" applyAlignment="1">
      <alignment horizontal="right" vertical="top"/>
    </xf>
    <xf numFmtId="164" fontId="3" fillId="9" borderId="8" xfId="3" applyNumberFormat="1" applyFont="1" applyFill="1" applyBorder="1" applyAlignment="1">
      <alignment horizontal="right" vertical="top"/>
    </xf>
    <xf numFmtId="164" fontId="3" fillId="9" borderId="8" xfId="1" applyNumberFormat="1" applyFont="1" applyFill="1" applyBorder="1" applyAlignment="1">
      <alignment horizontal="right" vertical="top"/>
    </xf>
    <xf numFmtId="164" fontId="3" fillId="9" borderId="8" xfId="4" applyNumberFormat="1" applyFont="1" applyFill="1" applyBorder="1" applyAlignment="1">
      <alignment horizontal="right" vertical="top"/>
    </xf>
    <xf numFmtId="164" fontId="3" fillId="9" borderId="11" xfId="3" applyNumberFormat="1" applyFont="1" applyFill="1" applyBorder="1" applyAlignment="1">
      <alignment horizontal="right" vertical="top"/>
    </xf>
    <xf numFmtId="164" fontId="3" fillId="9" borderId="12" xfId="3" applyNumberFormat="1" applyFont="1" applyFill="1" applyBorder="1" applyAlignment="1">
      <alignment horizontal="right" vertical="top"/>
    </xf>
    <xf numFmtId="164" fontId="3" fillId="3" borderId="12" xfId="3" applyNumberFormat="1" applyFont="1" applyFill="1" applyBorder="1" applyAlignment="1">
      <alignment horizontal="right" vertical="top"/>
    </xf>
    <xf numFmtId="164" fontId="3" fillId="6" borderId="6" xfId="3" applyNumberFormat="1" applyFont="1" applyFill="1" applyBorder="1" applyAlignment="1">
      <alignment horizontal="left" vertical="top" wrapText="1"/>
    </xf>
    <xf numFmtId="164" fontId="3" fillId="6" borderId="11" xfId="3" applyNumberFormat="1" applyFont="1" applyFill="1" applyBorder="1" applyAlignment="1">
      <alignment horizontal="right" vertical="top"/>
    </xf>
    <xf numFmtId="164" fontId="3" fillId="6" borderId="12" xfId="3" applyNumberFormat="1" applyFont="1" applyFill="1" applyBorder="1" applyAlignment="1">
      <alignment horizontal="right" vertical="top"/>
    </xf>
    <xf numFmtId="164" fontId="3" fillId="6" borderId="8" xfId="1" applyNumberFormat="1" applyFont="1" applyFill="1" applyBorder="1" applyAlignment="1">
      <alignment horizontal="right" vertical="top"/>
    </xf>
    <xf numFmtId="164" fontId="3" fillId="6" borderId="8" xfId="4" applyNumberFormat="1" applyFont="1" applyFill="1" applyBorder="1" applyAlignment="1">
      <alignment horizontal="right" vertical="top"/>
    </xf>
    <xf numFmtId="164" fontId="3" fillId="6" borderId="8" xfId="3" applyNumberFormat="1" applyFont="1" applyFill="1" applyBorder="1" applyAlignment="1">
      <alignment horizontal="right" vertical="top"/>
    </xf>
    <xf numFmtId="164" fontId="3" fillId="10" borderId="8" xfId="4" applyNumberFormat="1" applyFont="1" applyFill="1" applyBorder="1" applyAlignment="1">
      <alignment horizontal="right" vertical="top"/>
    </xf>
    <xf numFmtId="164" fontId="3" fillId="9" borderId="7" xfId="5" applyNumberFormat="1" applyFont="1" applyFill="1" applyBorder="1" applyAlignment="1">
      <alignment horizontal="right" vertical="top"/>
    </xf>
    <xf numFmtId="164" fontId="3" fillId="9" borderId="8" xfId="5" applyNumberFormat="1" applyFont="1" applyFill="1" applyBorder="1" applyAlignment="1">
      <alignment horizontal="right" vertical="top"/>
    </xf>
    <xf numFmtId="164" fontId="3" fillId="6" borderId="11" xfId="5" applyNumberFormat="1" applyFont="1" applyFill="1" applyBorder="1" applyAlignment="1">
      <alignment horizontal="right" vertical="top"/>
    </xf>
    <xf numFmtId="164" fontId="3" fillId="6" borderId="12" xfId="5" applyNumberFormat="1" applyFont="1" applyFill="1" applyBorder="1" applyAlignment="1">
      <alignment horizontal="right" vertical="top"/>
    </xf>
    <xf numFmtId="164" fontId="3" fillId="9" borderId="11" xfId="4" applyNumberFormat="1" applyFont="1" applyFill="1" applyBorder="1" applyAlignment="1">
      <alignment horizontal="right" vertical="top"/>
    </xf>
    <xf numFmtId="164" fontId="3" fillId="9" borderId="12" xfId="4" applyNumberFormat="1" applyFont="1" applyFill="1" applyBorder="1" applyAlignment="1">
      <alignment horizontal="right" vertical="top"/>
    </xf>
    <xf numFmtId="164" fontId="3" fillId="6" borderId="11" xfId="4" applyNumberFormat="1" applyFont="1" applyFill="1" applyBorder="1" applyAlignment="1">
      <alignment horizontal="right" vertical="top"/>
    </xf>
    <xf numFmtId="164" fontId="3" fillId="6" borderId="12" xfId="4" applyNumberFormat="1" applyFont="1" applyFill="1" applyBorder="1" applyAlignment="1">
      <alignment horizontal="right" vertical="top"/>
    </xf>
    <xf numFmtId="164" fontId="3" fillId="9" borderId="7" xfId="4" applyNumberFormat="1" applyFont="1" applyFill="1" applyBorder="1" applyAlignment="1">
      <alignment horizontal="right" vertical="top"/>
    </xf>
    <xf numFmtId="164" fontId="3" fillId="9" borderId="9" xfId="4" applyNumberFormat="1" applyFont="1" applyFill="1" applyBorder="1" applyAlignment="1">
      <alignment horizontal="right" vertical="top"/>
    </xf>
    <xf numFmtId="164" fontId="3" fillId="3" borderId="9" xfId="4" applyNumberFormat="1" applyFont="1" applyFill="1" applyBorder="1" applyAlignment="1">
      <alignment horizontal="right" vertical="top"/>
    </xf>
    <xf numFmtId="166" fontId="3" fillId="3" borderId="16" xfId="4" applyNumberFormat="1" applyFont="1" applyFill="1" applyBorder="1" applyAlignment="1">
      <alignment horizontal="right" vertical="top"/>
    </xf>
    <xf numFmtId="165" fontId="3" fillId="6" borderId="12" xfId="4" applyNumberFormat="1" applyFont="1" applyFill="1" applyBorder="1" applyAlignment="1">
      <alignment horizontal="right" vertical="top"/>
    </xf>
    <xf numFmtId="164" fontId="3" fillId="6" borderId="13" xfId="4" applyNumberFormat="1" applyFont="1" applyFill="1" applyBorder="1" applyAlignment="1">
      <alignment horizontal="right" vertical="top"/>
    </xf>
    <xf numFmtId="164" fontId="3" fillId="9" borderId="13" xfId="4" applyNumberFormat="1" applyFont="1" applyFill="1" applyBorder="1" applyAlignment="1">
      <alignment horizontal="right" vertical="top"/>
    </xf>
    <xf numFmtId="164" fontId="3" fillId="10" borderId="12" xfId="4" applyNumberFormat="1" applyFont="1" applyFill="1" applyBorder="1" applyAlignment="1">
      <alignment horizontal="right" vertical="top"/>
    </xf>
    <xf numFmtId="164" fontId="3" fillId="10" borderId="8" xfId="1" applyNumberFormat="1" applyFont="1" applyFill="1" applyBorder="1" applyAlignment="1">
      <alignment horizontal="right" vertical="top"/>
    </xf>
    <xf numFmtId="164" fontId="3" fillId="10" borderId="8" xfId="3" applyNumberFormat="1" applyFont="1" applyFill="1" applyBorder="1" applyAlignment="1">
      <alignment horizontal="right" vertical="top"/>
    </xf>
    <xf numFmtId="164" fontId="3" fillId="10" borderId="13" xfId="4" applyNumberFormat="1" applyFont="1" applyFill="1" applyBorder="1" applyAlignment="1">
      <alignment horizontal="right" vertical="top"/>
    </xf>
    <xf numFmtId="164" fontId="3" fillId="10" borderId="11" xfId="4" applyNumberFormat="1" applyFont="1" applyFill="1" applyBorder="1" applyAlignment="1">
      <alignment horizontal="right" vertical="top"/>
    </xf>
    <xf numFmtId="164" fontId="3" fillId="10" borderId="6" xfId="3" applyNumberFormat="1" applyFont="1" applyFill="1" applyBorder="1" applyAlignment="1">
      <alignment horizontal="left" vertical="top" wrapText="1"/>
    </xf>
    <xf numFmtId="0" fontId="7" fillId="3" borderId="0" xfId="0" applyFont="1" applyFill="1"/>
    <xf numFmtId="164" fontId="3" fillId="6" borderId="12" xfId="1" applyNumberFormat="1" applyFont="1" applyFill="1" applyBorder="1" applyAlignment="1">
      <alignment horizontal="right" vertical="top"/>
    </xf>
    <xf numFmtId="164" fontId="3" fillId="9" borderId="9" xfId="1" applyNumberFormat="1" applyFont="1" applyFill="1" applyBorder="1" applyAlignment="1">
      <alignment horizontal="right" vertical="top"/>
    </xf>
    <xf numFmtId="164" fontId="3" fillId="6" borderId="13" xfId="1" applyNumberFormat="1" applyFont="1" applyFill="1" applyBorder="1" applyAlignment="1">
      <alignment horizontal="right" vertical="top"/>
    </xf>
    <xf numFmtId="164" fontId="3" fillId="3" borderId="12" xfId="1" applyNumberFormat="1" applyFont="1" applyFill="1" applyBorder="1" applyAlignment="1">
      <alignment horizontal="right" vertical="top"/>
    </xf>
    <xf numFmtId="164" fontId="3" fillId="6" borderId="11" xfId="1" applyNumberFormat="1" applyFont="1" applyFill="1" applyBorder="1" applyAlignment="1">
      <alignment horizontal="right" vertical="top"/>
    </xf>
    <xf numFmtId="164" fontId="3" fillId="9" borderId="7" xfId="1" applyNumberFormat="1" applyFont="1" applyFill="1" applyBorder="1" applyAlignment="1">
      <alignment horizontal="right" vertical="top"/>
    </xf>
    <xf numFmtId="164" fontId="3" fillId="10" borderId="12" xfId="1" applyNumberFormat="1" applyFont="1" applyFill="1" applyBorder="1" applyAlignment="1">
      <alignment horizontal="right" vertical="top"/>
    </xf>
    <xf numFmtId="164" fontId="3" fillId="10" borderId="11" xfId="1" applyNumberFormat="1" applyFont="1" applyFill="1" applyBorder="1" applyAlignment="1">
      <alignment horizontal="right" vertical="top"/>
    </xf>
    <xf numFmtId="164" fontId="3" fillId="9" borderId="11" xfId="1" applyNumberFormat="1" applyFont="1" applyFill="1" applyBorder="1" applyAlignment="1">
      <alignment horizontal="right" vertical="top"/>
    </xf>
    <xf numFmtId="164" fontId="3" fillId="9" borderId="12" xfId="1" applyNumberFormat="1" applyFont="1" applyFill="1" applyBorder="1" applyAlignment="1">
      <alignment horizontal="right" vertical="top"/>
    </xf>
    <xf numFmtId="0" fontId="3" fillId="0" borderId="14" xfId="3" applyFont="1" applyBorder="1" applyAlignment="1">
      <alignment horizontal="left" vertical="top" wrapText="1"/>
    </xf>
    <xf numFmtId="0" fontId="3" fillId="0" borderId="10" xfId="3" applyFont="1" applyBorder="1" applyAlignment="1">
      <alignment horizontal="left" vertical="top" wrapText="1"/>
    </xf>
    <xf numFmtId="0" fontId="8" fillId="0" borderId="0" xfId="3" applyFont="1" applyAlignment="1">
      <alignment vertical="center" wrapText="1"/>
    </xf>
    <xf numFmtId="0" fontId="1" fillId="0" borderId="0" xfId="3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38" xfId="5" applyFont="1" applyBorder="1" applyAlignment="1">
      <alignment horizontal="center" wrapText="1"/>
    </xf>
    <xf numFmtId="0" fontId="2" fillId="0" borderId="39" xfId="5" applyFont="1" applyBorder="1" applyAlignment="1">
      <alignment horizontal="center" wrapText="1"/>
    </xf>
    <xf numFmtId="0" fontId="3" fillId="0" borderId="39" xfId="3" applyFont="1" applyBorder="1" applyAlignment="1">
      <alignment horizontal="center" wrapText="1"/>
    </xf>
    <xf numFmtId="0" fontId="3" fillId="0" borderId="41" xfId="3" applyFont="1" applyBorder="1" applyAlignment="1">
      <alignment horizontal="center" wrapText="1"/>
    </xf>
    <xf numFmtId="164" fontId="3" fillId="7" borderId="43" xfId="3" applyNumberFormat="1" applyFont="1" applyFill="1" applyBorder="1" applyAlignment="1">
      <alignment horizontal="right" vertical="top"/>
    </xf>
    <xf numFmtId="165" fontId="3" fillId="0" borderId="45" xfId="3" applyNumberFormat="1" applyFont="1" applyBorder="1" applyAlignment="1">
      <alignment horizontal="right" vertical="top"/>
    </xf>
    <xf numFmtId="166" fontId="3" fillId="0" borderId="47" xfId="3" applyNumberFormat="1" applyFont="1" applyBorder="1" applyAlignment="1">
      <alignment horizontal="right" vertical="top"/>
    </xf>
    <xf numFmtId="164" fontId="3" fillId="9" borderId="43" xfId="3" applyNumberFormat="1" applyFont="1" applyFill="1" applyBorder="1" applyAlignment="1">
      <alignment horizontal="right" vertical="top"/>
    </xf>
    <xf numFmtId="164" fontId="3" fillId="9" borderId="45" xfId="3" applyNumberFormat="1" applyFont="1" applyFill="1" applyBorder="1" applyAlignment="1">
      <alignment horizontal="right" vertical="top"/>
    </xf>
    <xf numFmtId="164" fontId="3" fillId="6" borderId="45" xfId="3" applyNumberFormat="1" applyFont="1" applyFill="1" applyBorder="1" applyAlignment="1">
      <alignment horizontal="right" vertical="top"/>
    </xf>
    <xf numFmtId="0" fontId="3" fillId="0" borderId="49" xfId="3" applyFont="1" applyBorder="1" applyAlignment="1">
      <alignment horizontal="left" vertical="top" wrapText="1"/>
    </xf>
    <xf numFmtId="166" fontId="3" fillId="0" borderId="50" xfId="3" applyNumberFormat="1" applyFont="1" applyBorder="1" applyAlignment="1">
      <alignment horizontal="right" vertical="top"/>
    </xf>
    <xf numFmtId="166" fontId="3" fillId="0" borderId="51" xfId="3" applyNumberFormat="1" applyFont="1" applyBorder="1" applyAlignment="1">
      <alignment horizontal="right" vertical="top"/>
    </xf>
    <xf numFmtId="166" fontId="3" fillId="0" borderId="52" xfId="3" applyNumberFormat="1" applyFont="1" applyBorder="1" applyAlignment="1">
      <alignment horizontal="right" vertical="top"/>
    </xf>
    <xf numFmtId="0" fontId="2" fillId="0" borderId="38" xfId="5" applyFont="1" applyBorder="1" applyAlignment="1">
      <alignment horizontal="center" vertical="center" wrapText="1"/>
    </xf>
    <xf numFmtId="0" fontId="2" fillId="0" borderId="39" xfId="5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164" fontId="3" fillId="7" borderId="6" xfId="3" applyNumberFormat="1" applyFont="1" applyFill="1" applyBorder="1" applyAlignment="1">
      <alignment horizontal="center" vertical="center" wrapText="1"/>
    </xf>
    <xf numFmtId="164" fontId="3" fillId="7" borderId="7" xfId="2" applyNumberFormat="1" applyFont="1" applyFill="1" applyBorder="1" applyAlignment="1">
      <alignment horizontal="center" vertical="center"/>
    </xf>
    <xf numFmtId="164" fontId="3" fillId="7" borderId="8" xfId="2" applyNumberFormat="1" applyFont="1" applyFill="1" applyBorder="1" applyAlignment="1">
      <alignment horizontal="center" vertical="center"/>
    </xf>
    <xf numFmtId="164" fontId="3" fillId="7" borderId="8" xfId="1" applyNumberFormat="1" applyFont="1" applyFill="1" applyBorder="1" applyAlignment="1">
      <alignment horizontal="center" vertical="center"/>
    </xf>
    <xf numFmtId="164" fontId="3" fillId="7" borderId="8" xfId="4" applyNumberFormat="1" applyFont="1" applyFill="1" applyBorder="1" applyAlignment="1">
      <alignment horizontal="center" vertical="center"/>
    </xf>
    <xf numFmtId="164" fontId="3" fillId="7" borderId="8" xfId="3" applyNumberFormat="1" applyFont="1" applyFill="1" applyBorder="1" applyAlignment="1">
      <alignment horizontal="center" vertical="center"/>
    </xf>
    <xf numFmtId="164" fontId="3" fillId="7" borderId="43" xfId="2" applyNumberFormat="1" applyFont="1" applyFill="1" applyBorder="1" applyAlignment="1">
      <alignment horizontal="center" vertical="center"/>
    </xf>
    <xf numFmtId="0" fontId="3" fillId="0" borderId="10" xfId="2" applyFont="1" applyBorder="1" applyAlignment="1">
      <alignment horizontal="center" vertical="center" wrapText="1"/>
    </xf>
    <xf numFmtId="165" fontId="3" fillId="0" borderId="11" xfId="2" applyNumberFormat="1" applyFont="1" applyBorder="1" applyAlignment="1">
      <alignment horizontal="center" vertical="center"/>
    </xf>
    <xf numFmtId="165" fontId="3" fillId="0" borderId="12" xfId="2" applyNumberFormat="1" applyFont="1" applyBorder="1" applyAlignment="1">
      <alignment horizontal="center" vertical="center"/>
    </xf>
    <xf numFmtId="165" fontId="3" fillId="0" borderId="45" xfId="2" applyNumberFormat="1" applyFont="1" applyBorder="1" applyAlignment="1">
      <alignment horizontal="center" vertical="center"/>
    </xf>
    <xf numFmtId="2" fontId="3" fillId="0" borderId="14" xfId="2" applyNumberFormat="1" applyFont="1" applyBorder="1" applyAlignment="1">
      <alignment horizontal="center" vertical="center" wrapText="1"/>
    </xf>
    <xf numFmtId="2" fontId="3" fillId="0" borderId="15" xfId="2" applyNumberFormat="1" applyFont="1" applyBorder="1" applyAlignment="1">
      <alignment horizontal="center" vertical="center"/>
    </xf>
    <xf numFmtId="2" fontId="3" fillId="0" borderId="16" xfId="2" applyNumberFormat="1" applyFont="1" applyBorder="1" applyAlignment="1">
      <alignment horizontal="center" vertical="center"/>
    </xf>
    <xf numFmtId="2" fontId="3" fillId="0" borderId="47" xfId="2" applyNumberFormat="1" applyFont="1" applyBorder="1" applyAlignment="1">
      <alignment horizontal="center" vertical="center"/>
    </xf>
    <xf numFmtId="164" fontId="3" fillId="0" borderId="6" xfId="3" applyNumberFormat="1" applyFont="1" applyBorder="1" applyAlignment="1">
      <alignment horizontal="center" vertical="center" wrapText="1"/>
    </xf>
    <xf numFmtId="164" fontId="3" fillId="0" borderId="11" xfId="2" applyNumberFormat="1" applyFont="1" applyBorder="1" applyAlignment="1">
      <alignment horizontal="center" vertical="center"/>
    </xf>
    <xf numFmtId="164" fontId="3" fillId="0" borderId="12" xfId="2" applyNumberFormat="1" applyFont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164" fontId="3" fillId="10" borderId="8" xfId="4" applyNumberFormat="1" applyFont="1" applyFill="1" applyBorder="1" applyAlignment="1">
      <alignment horizontal="center" vertical="center"/>
    </xf>
    <xf numFmtId="164" fontId="3" fillId="10" borderId="12" xfId="2" applyNumberFormat="1" applyFont="1" applyFill="1" applyBorder="1" applyAlignment="1">
      <alignment horizontal="center" vertical="center"/>
    </xf>
    <xf numFmtId="164" fontId="3" fillId="0" borderId="8" xfId="3" applyNumberFormat="1" applyFont="1" applyBorder="1" applyAlignment="1">
      <alignment horizontal="center" vertical="center"/>
    </xf>
    <xf numFmtId="164" fontId="3" fillId="0" borderId="45" xfId="2" applyNumberFormat="1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47" xfId="2" applyFont="1" applyBorder="1" applyAlignment="1">
      <alignment horizontal="center" vertical="center"/>
    </xf>
    <xf numFmtId="164" fontId="3" fillId="9" borderId="6" xfId="3" applyNumberFormat="1" applyFont="1" applyFill="1" applyBorder="1" applyAlignment="1">
      <alignment horizontal="center" vertical="center" wrapText="1"/>
    </xf>
    <xf numFmtId="164" fontId="3" fillId="9" borderId="7" xfId="2" applyNumberFormat="1" applyFont="1" applyFill="1" applyBorder="1" applyAlignment="1">
      <alignment horizontal="center" vertical="center"/>
    </xf>
    <xf numFmtId="164" fontId="3" fillId="9" borderId="8" xfId="2" applyNumberFormat="1" applyFont="1" applyFill="1" applyBorder="1" applyAlignment="1">
      <alignment horizontal="center" vertical="center"/>
    </xf>
    <xf numFmtId="164" fontId="3" fillId="9" borderId="8" xfId="1" applyNumberFormat="1" applyFont="1" applyFill="1" applyBorder="1" applyAlignment="1">
      <alignment horizontal="center" vertical="center"/>
    </xf>
    <xf numFmtId="164" fontId="3" fillId="9" borderId="8" xfId="4" applyNumberFormat="1" applyFont="1" applyFill="1" applyBorder="1" applyAlignment="1">
      <alignment horizontal="center" vertical="center"/>
    </xf>
    <xf numFmtId="164" fontId="3" fillId="9" borderId="8" xfId="3" applyNumberFormat="1" applyFont="1" applyFill="1" applyBorder="1" applyAlignment="1">
      <alignment horizontal="center" vertical="center"/>
    </xf>
    <xf numFmtId="164" fontId="3" fillId="9" borderId="43" xfId="2" applyNumberFormat="1" applyFont="1" applyFill="1" applyBorder="1" applyAlignment="1">
      <alignment horizontal="center" vertical="center"/>
    </xf>
    <xf numFmtId="164" fontId="3" fillId="9" borderId="12" xfId="2" applyNumberFormat="1" applyFont="1" applyFill="1" applyBorder="1" applyAlignment="1">
      <alignment horizontal="center" vertical="center"/>
    </xf>
    <xf numFmtId="164" fontId="3" fillId="6" borderId="6" xfId="3" applyNumberFormat="1" applyFont="1" applyFill="1" applyBorder="1" applyAlignment="1">
      <alignment horizontal="center" vertical="center" wrapText="1"/>
    </xf>
    <xf numFmtId="164" fontId="3" fillId="6" borderId="11" xfId="2" applyNumberFormat="1" applyFont="1" applyFill="1" applyBorder="1" applyAlignment="1">
      <alignment horizontal="center" vertical="center"/>
    </xf>
    <xf numFmtId="164" fontId="3" fillId="6" borderId="12" xfId="2" applyNumberFormat="1" applyFont="1" applyFill="1" applyBorder="1" applyAlignment="1">
      <alignment horizontal="center" vertical="center"/>
    </xf>
    <xf numFmtId="164" fontId="3" fillId="6" borderId="8" xfId="1" applyNumberFormat="1" applyFont="1" applyFill="1" applyBorder="1" applyAlignment="1">
      <alignment horizontal="center" vertical="center"/>
    </xf>
    <xf numFmtId="164" fontId="3" fillId="6" borderId="8" xfId="4" applyNumberFormat="1" applyFont="1" applyFill="1" applyBorder="1" applyAlignment="1">
      <alignment horizontal="center" vertical="center"/>
    </xf>
    <xf numFmtId="164" fontId="3" fillId="6" borderId="8" xfId="3" applyNumberFormat="1" applyFont="1" applyFill="1" applyBorder="1" applyAlignment="1">
      <alignment horizontal="center" vertical="center"/>
    </xf>
    <xf numFmtId="164" fontId="3" fillId="6" borderId="45" xfId="2" applyNumberFormat="1" applyFont="1" applyFill="1" applyBorder="1" applyAlignment="1">
      <alignment horizontal="center" vertical="center"/>
    </xf>
    <xf numFmtId="2" fontId="3" fillId="0" borderId="49" xfId="2" applyNumberFormat="1" applyFont="1" applyBorder="1" applyAlignment="1">
      <alignment horizontal="center" vertical="center" wrapText="1"/>
    </xf>
    <xf numFmtId="2" fontId="3" fillId="0" borderId="50" xfId="2" applyNumberFormat="1" applyFont="1" applyBorder="1" applyAlignment="1">
      <alignment horizontal="center" vertical="center"/>
    </xf>
    <xf numFmtId="2" fontId="3" fillId="0" borderId="51" xfId="2" applyNumberFormat="1" applyFont="1" applyBorder="1" applyAlignment="1">
      <alignment horizontal="center" vertical="center"/>
    </xf>
    <xf numFmtId="2" fontId="3" fillId="0" borderId="52" xfId="2" applyNumberFormat="1" applyFont="1" applyBorder="1" applyAlignment="1">
      <alignment horizontal="center" vertical="center"/>
    </xf>
    <xf numFmtId="0" fontId="3" fillId="0" borderId="38" xfId="5" applyFont="1" applyBorder="1" applyAlignment="1">
      <alignment horizontal="center" wrapText="1"/>
    </xf>
    <xf numFmtId="0" fontId="3" fillId="0" borderId="39" xfId="5" applyFont="1" applyBorder="1" applyAlignment="1">
      <alignment horizontal="center" wrapText="1"/>
    </xf>
    <xf numFmtId="0" fontId="3" fillId="0" borderId="39" xfId="1" applyFont="1" applyBorder="1" applyAlignment="1">
      <alignment horizontal="center" wrapText="1"/>
    </xf>
    <xf numFmtId="0" fontId="3" fillId="0" borderId="41" xfId="1" applyFont="1" applyBorder="1" applyAlignment="1">
      <alignment horizontal="center" wrapText="1"/>
    </xf>
    <xf numFmtId="164" fontId="3" fillId="0" borderId="43" xfId="1" applyNumberFormat="1" applyFont="1" applyBorder="1" applyAlignment="1">
      <alignment horizontal="right" vertical="top"/>
    </xf>
    <xf numFmtId="165" fontId="3" fillId="0" borderId="45" xfId="1" applyNumberFormat="1" applyFont="1" applyBorder="1" applyAlignment="1">
      <alignment horizontal="right" vertical="top"/>
    </xf>
    <xf numFmtId="166" fontId="3" fillId="0" borderId="47" xfId="1" applyNumberFormat="1" applyFont="1" applyBorder="1" applyAlignment="1">
      <alignment horizontal="right" vertical="top"/>
    </xf>
    <xf numFmtId="164" fontId="3" fillId="0" borderId="45" xfId="1" applyNumberFormat="1" applyFont="1" applyBorder="1" applyAlignment="1">
      <alignment horizontal="right" vertical="top"/>
    </xf>
    <xf numFmtId="0" fontId="3" fillId="0" borderId="47" xfId="1" applyFont="1" applyBorder="1" applyAlignment="1">
      <alignment horizontal="right" vertical="top"/>
    </xf>
    <xf numFmtId="0" fontId="3" fillId="0" borderId="49" xfId="1" applyFont="1" applyBorder="1" applyAlignment="1">
      <alignment horizontal="left" vertical="top" wrapText="1"/>
    </xf>
    <xf numFmtId="166" fontId="3" fillId="0" borderId="50" xfId="1" applyNumberFormat="1" applyFont="1" applyBorder="1" applyAlignment="1">
      <alignment horizontal="right" vertical="top"/>
    </xf>
    <xf numFmtId="166" fontId="3" fillId="0" borderId="51" xfId="1" applyNumberFormat="1" applyFont="1" applyBorder="1" applyAlignment="1">
      <alignment horizontal="right" vertical="top"/>
    </xf>
    <xf numFmtId="166" fontId="3" fillId="0" borderId="52" xfId="1" applyNumberFormat="1" applyFont="1" applyBorder="1" applyAlignment="1">
      <alignment horizontal="right" vertical="top"/>
    </xf>
    <xf numFmtId="0" fontId="5" fillId="2" borderId="26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0" fontId="1" fillId="0" borderId="0" xfId="3" applyAlignment="1">
      <alignment vertical="center"/>
    </xf>
    <xf numFmtId="0" fontId="9" fillId="0" borderId="0" xfId="0" applyFont="1" applyAlignment="1">
      <alignment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0" fontId="5" fillId="2" borderId="31" xfId="0" applyFont="1" applyFill="1" applyBorder="1" applyAlignment="1">
      <alignment vertical="center"/>
    </xf>
    <xf numFmtId="0" fontId="11" fillId="0" borderId="37" xfId="3" applyFont="1" applyBorder="1" applyAlignment="1">
      <alignment horizontal="center" vertical="center" wrapText="1"/>
    </xf>
    <xf numFmtId="0" fontId="11" fillId="0" borderId="40" xfId="3" applyFont="1" applyBorder="1" applyAlignment="1">
      <alignment horizontal="center" vertical="center" wrapText="1"/>
    </xf>
    <xf numFmtId="0" fontId="12" fillId="0" borderId="37" xfId="3" applyFont="1" applyBorder="1" applyAlignment="1">
      <alignment horizontal="left" vertical="center" wrapText="1"/>
    </xf>
    <xf numFmtId="0" fontId="12" fillId="0" borderId="40" xfId="3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0" fontId="3" fillId="0" borderId="46" xfId="3" applyFont="1" applyBorder="1" applyAlignment="1">
      <alignment horizontal="left" vertical="top" wrapText="1"/>
    </xf>
    <xf numFmtId="0" fontId="3" fillId="0" borderId="44" xfId="3" applyFont="1" applyBorder="1" applyAlignment="1">
      <alignment horizontal="left" vertical="top" wrapText="1"/>
    </xf>
    <xf numFmtId="0" fontId="3" fillId="0" borderId="48" xfId="3" applyFont="1" applyBorder="1" applyAlignment="1">
      <alignment horizontal="left" vertical="top" wrapText="1"/>
    </xf>
    <xf numFmtId="0" fontId="5" fillId="2" borderId="30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3" fillId="0" borderId="42" xfId="3" applyFont="1" applyBorder="1" applyAlignment="1">
      <alignment horizontal="left" vertical="top" wrapText="1"/>
    </xf>
    <xf numFmtId="0" fontId="3" fillId="0" borderId="54" xfId="3" applyFont="1" applyBorder="1" applyAlignment="1">
      <alignment horizontal="left" vertical="top" wrapText="1"/>
    </xf>
    <xf numFmtId="0" fontId="8" fillId="0" borderId="0" xfId="3" applyFont="1" applyAlignment="1">
      <alignment horizontal="center" vertical="center"/>
    </xf>
    <xf numFmtId="0" fontId="3" fillId="0" borderId="35" xfId="3" applyFont="1" applyBorder="1" applyAlignment="1">
      <alignment horizontal="left" wrapText="1"/>
    </xf>
    <xf numFmtId="0" fontId="3" fillId="0" borderId="36" xfId="3" applyFont="1" applyBorder="1" applyAlignment="1">
      <alignment horizontal="left" wrapText="1"/>
    </xf>
    <xf numFmtId="0" fontId="8" fillId="0" borderId="0" xfId="3" applyFont="1" applyAlignment="1">
      <alignment horizontal="center" vertical="center" wrapText="1"/>
    </xf>
    <xf numFmtId="0" fontId="3" fillId="0" borderId="42" xfId="2" applyFont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0" fontId="3" fillId="0" borderId="48" xfId="2" applyFont="1" applyBorder="1" applyAlignment="1">
      <alignment horizontal="center" vertical="center" wrapText="1"/>
    </xf>
    <xf numFmtId="0" fontId="3" fillId="0" borderId="0" xfId="2" applyFont="1" applyAlignment="1">
      <alignment horizontal="left" vertical="top" wrapText="1"/>
    </xf>
    <xf numFmtId="0" fontId="3" fillId="0" borderId="35" xfId="2" applyFont="1" applyBorder="1" applyAlignment="1">
      <alignment horizontal="center" vertical="center" wrapText="1"/>
    </xf>
    <xf numFmtId="0" fontId="3" fillId="0" borderId="53" xfId="2" applyFont="1" applyBorder="1" applyAlignment="1">
      <alignment horizontal="center" vertical="center" wrapText="1"/>
    </xf>
    <xf numFmtId="2" fontId="5" fillId="2" borderId="28" xfId="0" applyNumberFormat="1" applyFont="1" applyFill="1" applyBorder="1" applyAlignment="1">
      <alignment vertical="center"/>
    </xf>
    <xf numFmtId="2" fontId="5" fillId="2" borderId="29" xfId="0" applyNumberFormat="1" applyFont="1" applyFill="1" applyBorder="1" applyAlignment="1">
      <alignment vertical="center"/>
    </xf>
    <xf numFmtId="0" fontId="3" fillId="0" borderId="5" xfId="4" applyFont="1" applyBorder="1" applyAlignment="1">
      <alignment horizontal="left" vertical="top" wrapText="1"/>
    </xf>
    <xf numFmtId="0" fontId="3" fillId="0" borderId="10" xfId="4" applyFont="1" applyBorder="1" applyAlignment="1">
      <alignment horizontal="left" vertical="top" wrapText="1"/>
    </xf>
    <xf numFmtId="0" fontId="3" fillId="0" borderId="14" xfId="4" applyFont="1" applyBorder="1" applyAlignment="1">
      <alignment horizontal="left" vertical="top" wrapText="1"/>
    </xf>
    <xf numFmtId="0" fontId="3" fillId="0" borderId="18" xfId="4" applyFont="1" applyBorder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3" fillId="0" borderId="1" xfId="4" applyFont="1" applyBorder="1" applyAlignment="1">
      <alignment horizontal="left" wrapText="1"/>
    </xf>
    <xf numFmtId="0" fontId="6" fillId="0" borderId="0" xfId="4" applyFont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14" xfId="1" applyFont="1" applyBorder="1" applyAlignment="1">
      <alignment horizontal="left" vertical="top" wrapText="1"/>
    </xf>
    <xf numFmtId="0" fontId="3" fillId="0" borderId="18" xfId="1" applyFont="1" applyBorder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6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left" wrapText="1"/>
    </xf>
    <xf numFmtId="0" fontId="3" fillId="0" borderId="35" xfId="1" applyFont="1" applyBorder="1" applyAlignment="1">
      <alignment horizontal="left" wrapText="1"/>
    </xf>
    <xf numFmtId="0" fontId="3" fillId="0" borderId="53" xfId="1" applyFont="1" applyBorder="1" applyAlignment="1">
      <alignment horizontal="left" wrapText="1"/>
    </xf>
    <xf numFmtId="0" fontId="3" fillId="0" borderId="42" xfId="1" applyFont="1" applyBorder="1" applyAlignment="1">
      <alignment horizontal="left" vertical="top" wrapText="1"/>
    </xf>
    <xf numFmtId="0" fontId="3" fillId="0" borderId="44" xfId="1" applyFont="1" applyBorder="1" applyAlignment="1">
      <alignment horizontal="left" vertical="top" wrapText="1"/>
    </xf>
    <xf numFmtId="0" fontId="3" fillId="0" borderId="46" xfId="1" applyFont="1" applyBorder="1" applyAlignment="1">
      <alignment horizontal="left" vertical="top" wrapText="1"/>
    </xf>
    <xf numFmtId="0" fontId="3" fillId="0" borderId="0" xfId="5" applyFont="1" applyAlignment="1">
      <alignment horizontal="left" vertical="top" wrapText="1"/>
    </xf>
    <xf numFmtId="0" fontId="3" fillId="0" borderId="48" xfId="1" applyFont="1" applyBorder="1" applyAlignment="1">
      <alignment horizontal="left" vertical="top" wrapText="1"/>
    </xf>
    <xf numFmtId="0" fontId="6" fillId="0" borderId="0" xfId="5" applyFont="1" applyAlignment="1">
      <alignment horizontal="center" vertical="center" wrapText="1"/>
    </xf>
    <xf numFmtId="0" fontId="3" fillId="0" borderId="1" xfId="5" applyFont="1" applyBorder="1" applyAlignment="1">
      <alignment horizontal="left" wrapText="1"/>
    </xf>
    <xf numFmtId="0" fontId="3" fillId="0" borderId="5" xfId="5" applyFont="1" applyBorder="1" applyAlignment="1">
      <alignment horizontal="left" vertical="top" wrapText="1"/>
    </xf>
    <xf numFmtId="0" fontId="3" fillId="0" borderId="10" xfId="5" applyFont="1" applyBorder="1" applyAlignment="1">
      <alignment horizontal="left" vertical="top" wrapText="1"/>
    </xf>
    <xf numFmtId="0" fontId="3" fillId="0" borderId="14" xfId="5" applyFont="1" applyBorder="1" applyAlignment="1">
      <alignment horizontal="left" vertical="top" wrapText="1"/>
    </xf>
    <xf numFmtId="0" fontId="3" fillId="0" borderId="18" xfId="5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/>
    </xf>
    <xf numFmtId="2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2" borderId="0" xfId="0" applyFont="1" applyFill="1" applyBorder="1" applyAlignment="1">
      <alignment horizontal="left" vertical="top"/>
    </xf>
    <xf numFmtId="0" fontId="13" fillId="0" borderId="0" xfId="0" applyFont="1" applyBorder="1" applyAlignment="1">
      <alignment horizontal="center" vertical="center"/>
    </xf>
    <xf numFmtId="0" fontId="6" fillId="0" borderId="0" xfId="3" applyFont="1" applyAlignment="1">
      <alignment vertical="center" wrapText="1"/>
    </xf>
    <xf numFmtId="2" fontId="13" fillId="0" borderId="0" xfId="0" applyNumberFormat="1" applyFont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2" fontId="13" fillId="11" borderId="0" xfId="0" applyNumberFormat="1" applyFont="1" applyFill="1" applyBorder="1" applyAlignment="1">
      <alignment horizontal="center" vertical="center"/>
    </xf>
    <xf numFmtId="2" fontId="5" fillId="4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left" vertical="center"/>
    </xf>
    <xf numFmtId="2" fontId="10" fillId="0" borderId="56" xfId="0" applyNumberFormat="1" applyFont="1" applyBorder="1" applyAlignment="1">
      <alignment horizontal="left" vertical="center"/>
    </xf>
    <xf numFmtId="0" fontId="5" fillId="7" borderId="0" xfId="0" applyFont="1" applyFill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5" fillId="8" borderId="0" xfId="0" applyFont="1" applyFill="1" applyBorder="1" applyAlignment="1">
      <alignment horizontal="center" vertical="center"/>
    </xf>
    <xf numFmtId="2" fontId="14" fillId="0" borderId="56" xfId="0" applyNumberFormat="1" applyFont="1" applyBorder="1" applyAlignment="1">
      <alignment horizontal="left" vertical="center"/>
    </xf>
    <xf numFmtId="0" fontId="2" fillId="0" borderId="3" xfId="5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1" fillId="0" borderId="40" xfId="3" applyFont="1" applyBorder="1" applyAlignment="1">
      <alignment vertical="center" wrapText="1"/>
    </xf>
    <xf numFmtId="164" fontId="3" fillId="7" borderId="8" xfId="3" applyNumberFormat="1" applyFont="1" applyFill="1" applyBorder="1" applyAlignment="1">
      <alignment horizontal="right" vertical="center"/>
    </xf>
    <xf numFmtId="165" fontId="3" fillId="0" borderId="12" xfId="3" applyNumberFormat="1" applyFont="1" applyBorder="1" applyAlignment="1">
      <alignment horizontal="right" vertical="center"/>
    </xf>
    <xf numFmtId="166" fontId="3" fillId="0" borderId="16" xfId="3" applyNumberFormat="1" applyFont="1" applyBorder="1" applyAlignment="1">
      <alignment horizontal="right" vertical="center"/>
    </xf>
    <xf numFmtId="164" fontId="3" fillId="9" borderId="8" xfId="3" applyNumberFormat="1" applyFont="1" applyFill="1" applyBorder="1" applyAlignment="1">
      <alignment horizontal="right" vertical="center"/>
    </xf>
    <xf numFmtId="164" fontId="3" fillId="6" borderId="8" xfId="3" applyNumberFormat="1" applyFont="1" applyFill="1" applyBorder="1" applyAlignment="1">
      <alignment horizontal="right" vertical="center"/>
    </xf>
    <xf numFmtId="166" fontId="3" fillId="0" borderId="51" xfId="3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2" fontId="10" fillId="0" borderId="55" xfId="0" applyNumberFormat="1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2" fontId="10" fillId="11" borderId="57" xfId="0" applyNumberFormat="1" applyFont="1" applyFill="1" applyBorder="1" applyAlignment="1">
      <alignment horizontal="center" vertical="center"/>
    </xf>
  </cellXfs>
  <cellStyles count="6">
    <cellStyle name="Normal" xfId="0" builtinId="0"/>
    <cellStyle name="Normal_EC-6" xfId="3" xr:uid="{32ADB4A3-0645-401D-AE5E-AFB0259C9CC4}"/>
    <cellStyle name="Normal_MLG" xfId="2" xr:uid="{3334DE72-BB3F-4857-967F-5C97B1F8771E}"/>
    <cellStyle name="Normal_SED" xfId="4" xr:uid="{A2760474-FFB5-4D21-B226-C0A7DA90B99F}"/>
    <cellStyle name="Normal_Sheet1" xfId="1" xr:uid="{3EED1B5C-EE79-4D96-9CF0-A3E89C0C14FF}"/>
    <cellStyle name="Normal_Sheet3" xfId="5" xr:uid="{4DAECA41-F6CE-4A2A-BF93-416CC59D4FB3}"/>
  </cellStyles>
  <dxfs count="118"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B19C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CFB2D-FDB1-496A-A496-D59101F8E79B}">
  <dimension ref="A1:AT27"/>
  <sheetViews>
    <sheetView showGridLines="0" zoomScaleNormal="100" workbookViewId="0">
      <selection activeCell="AJ1" sqref="AJ1:AJ1048576"/>
    </sheetView>
  </sheetViews>
  <sheetFormatPr defaultColWidth="9.140625" defaultRowHeight="15"/>
  <cols>
    <col min="1" max="1" width="12.5703125" style="9" customWidth="1"/>
    <col min="2" max="2" width="8.28515625" style="9" bestFit="1" customWidth="1"/>
    <col min="3" max="3" width="5.7109375" style="9" bestFit="1" customWidth="1"/>
    <col min="4" max="5" width="9.140625" style="9"/>
    <col min="6" max="8" width="9" style="9" bestFit="1" customWidth="1"/>
    <col min="9" max="9" width="7.85546875" style="9" customWidth="1"/>
    <col min="10" max="10" width="9.140625" style="9"/>
    <col min="11" max="11" width="9" style="9" bestFit="1" customWidth="1"/>
    <col min="12" max="12" width="9.140625" style="9"/>
    <col min="13" max="14" width="9" style="9" bestFit="1" customWidth="1"/>
    <col min="15" max="15" width="13.85546875" style="9" customWidth="1"/>
    <col min="16" max="16" width="13.42578125" style="9" customWidth="1"/>
    <col min="17" max="17" width="10.7109375" style="9" bestFit="1" customWidth="1"/>
    <col min="18" max="18" width="9" style="9" bestFit="1" customWidth="1"/>
    <col min="19" max="19" width="9.140625" style="9"/>
    <col min="20" max="20" width="17.28515625" style="9" customWidth="1"/>
    <col min="21" max="21" width="12.7109375" style="9" customWidth="1"/>
    <col min="22" max="23" width="9.140625" style="9"/>
    <col min="24" max="24" width="9" style="9" bestFit="1" customWidth="1"/>
    <col min="25" max="25" width="9.140625" style="9"/>
    <col min="26" max="26" width="9" style="9" bestFit="1" customWidth="1"/>
    <col min="27" max="27" width="14.5703125" style="9" customWidth="1"/>
    <col min="28" max="29" width="9.140625" style="9"/>
    <col min="30" max="32" width="9" style="9" bestFit="1" customWidth="1"/>
    <col min="33" max="33" width="9.140625" style="9"/>
    <col min="34" max="35" width="9" style="9" bestFit="1" customWidth="1"/>
    <col min="36" max="36" width="13.85546875" style="350" customWidth="1"/>
    <col min="37" max="43" width="9.140625" style="9"/>
    <col min="44" max="44" width="12" style="9" bestFit="1" customWidth="1"/>
    <col min="45" max="16384" width="9.140625" style="9"/>
  </cols>
  <sheetData>
    <row r="1" spans="1:46" s="251" customFormat="1" ht="18" customHeight="1">
      <c r="A1" s="280" t="s">
        <v>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167"/>
      <c r="P1" s="167"/>
      <c r="Q1" s="254"/>
      <c r="R1" s="254"/>
      <c r="S1" s="254"/>
      <c r="T1" s="254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0"/>
    </row>
    <row r="2" spans="1:46" s="251" customFormat="1" ht="18" customHeight="1">
      <c r="A2" s="252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167"/>
      <c r="P2" s="167"/>
      <c r="Q2" s="254"/>
      <c r="R2" s="254"/>
      <c r="S2" s="254"/>
      <c r="T2" s="254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0"/>
    </row>
    <row r="3" spans="1:46" s="167" customFormat="1" ht="18.75" customHeight="1" thickBot="1">
      <c r="A3" s="280" t="s">
        <v>1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55"/>
      <c r="R3" s="255"/>
      <c r="S3" s="255"/>
      <c r="T3" s="255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166"/>
    </row>
    <row r="4" spans="1:46" s="167" customFormat="1" ht="18.75" customHeight="1" thickBot="1">
      <c r="A4" s="256" t="s">
        <v>2</v>
      </c>
      <c r="B4" s="257"/>
      <c r="C4" s="258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Q4" s="255"/>
      <c r="R4" s="255"/>
      <c r="S4" s="255"/>
      <c r="T4" s="255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166"/>
    </row>
    <row r="5" spans="1:46" s="167" customFormat="1" ht="18.75" customHeight="1" thickBot="1">
      <c r="A5" s="2" t="s">
        <v>3</v>
      </c>
      <c r="B5" s="246" t="s">
        <v>4</v>
      </c>
      <c r="C5" s="247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Q5" s="255"/>
      <c r="R5" s="255"/>
      <c r="S5" s="255"/>
      <c r="T5" s="255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166"/>
    </row>
    <row r="6" spans="1:46" s="167" customFormat="1" ht="18.75" customHeight="1" thickBot="1">
      <c r="A6" s="18" t="s">
        <v>5</v>
      </c>
      <c r="B6" s="248" t="s">
        <v>6</v>
      </c>
      <c r="C6" s="249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Q6" s="255"/>
      <c r="R6" s="255"/>
      <c r="S6" s="255"/>
      <c r="T6" s="255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166"/>
    </row>
    <row r="7" spans="1:46" s="167" customFormat="1" ht="18.75" customHeight="1" thickBot="1">
      <c r="A7" s="5" t="s">
        <v>7</v>
      </c>
      <c r="B7" s="248" t="s">
        <v>8</v>
      </c>
      <c r="C7" s="249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Q7" s="255"/>
      <c r="R7" s="255"/>
      <c r="S7" s="255"/>
      <c r="T7" s="255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3"/>
      <c r="AQ7" s="166"/>
    </row>
    <row r="8" spans="1:46" s="167" customFormat="1" ht="18.75" customHeight="1" thickBot="1">
      <c r="A8" s="6" t="s">
        <v>9</v>
      </c>
      <c r="B8" s="248" t="s">
        <v>10</v>
      </c>
      <c r="C8" s="249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Q8" s="255"/>
      <c r="R8" s="255"/>
      <c r="S8" s="255"/>
      <c r="T8" s="255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  <c r="AM8" s="253"/>
      <c r="AN8" s="253"/>
      <c r="AO8" s="253"/>
      <c r="AP8" s="253"/>
      <c r="AQ8" s="166"/>
    </row>
    <row r="9" spans="1:46" s="167" customFormat="1" ht="18.75" customHeight="1" thickBot="1">
      <c r="A9" s="7" t="s">
        <v>11</v>
      </c>
      <c r="B9" s="248" t="s">
        <v>12</v>
      </c>
      <c r="C9" s="249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Q9" s="255"/>
      <c r="R9" s="255"/>
      <c r="S9" s="255"/>
      <c r="T9" s="255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253"/>
      <c r="AO9" s="253"/>
      <c r="AP9" s="253"/>
      <c r="AQ9" s="166"/>
    </row>
    <row r="10" spans="1:46" s="167" customFormat="1" ht="18.75" customHeight="1" thickBot="1">
      <c r="A10" s="8" t="s">
        <v>13</v>
      </c>
      <c r="B10" s="259" t="s">
        <v>14</v>
      </c>
      <c r="C10" s="260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Q10" s="255"/>
      <c r="R10" s="255"/>
      <c r="S10" s="255"/>
      <c r="T10" s="255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  <c r="AO10" s="253"/>
      <c r="AP10" s="253"/>
      <c r="AQ10" s="166"/>
    </row>
    <row r="11" spans="1:46" ht="298.5">
      <c r="A11" s="281"/>
      <c r="B11" s="282"/>
      <c r="C11" s="261" t="s">
        <v>15</v>
      </c>
      <c r="D11" s="168" t="s">
        <v>16</v>
      </c>
      <c r="E11" s="169" t="s">
        <v>17</v>
      </c>
      <c r="F11" s="169" t="s">
        <v>18</v>
      </c>
      <c r="G11" s="169" t="s">
        <v>19</v>
      </c>
      <c r="H11" s="169" t="s">
        <v>20</v>
      </c>
      <c r="I11" s="262" t="s">
        <v>21</v>
      </c>
      <c r="J11" s="169" t="s">
        <v>22</v>
      </c>
      <c r="K11" s="169" t="s">
        <v>23</v>
      </c>
      <c r="L11" s="169" t="s">
        <v>24</v>
      </c>
      <c r="M11" s="169" t="s">
        <v>25</v>
      </c>
      <c r="N11" s="169" t="s">
        <v>26</v>
      </c>
      <c r="O11" s="262" t="s">
        <v>27</v>
      </c>
      <c r="P11" s="169" t="s">
        <v>28</v>
      </c>
      <c r="Q11" s="169" t="s">
        <v>29</v>
      </c>
      <c r="R11" s="169" t="s">
        <v>30</v>
      </c>
      <c r="S11" s="169" t="s">
        <v>31</v>
      </c>
      <c r="T11" s="169" t="s">
        <v>32</v>
      </c>
      <c r="U11" s="343" t="s">
        <v>33</v>
      </c>
      <c r="V11" s="169" t="s">
        <v>34</v>
      </c>
      <c r="W11" s="169" t="s">
        <v>35</v>
      </c>
      <c r="X11" s="169" t="s">
        <v>36</v>
      </c>
      <c r="Y11" s="169" t="s">
        <v>37</v>
      </c>
      <c r="Z11" s="169" t="s">
        <v>38</v>
      </c>
      <c r="AA11" s="262" t="s">
        <v>39</v>
      </c>
      <c r="AB11" s="169" t="s">
        <v>40</v>
      </c>
      <c r="AC11" s="169" t="s">
        <v>41</v>
      </c>
      <c r="AD11" s="169" t="s">
        <v>42</v>
      </c>
      <c r="AE11" s="169" t="s">
        <v>43</v>
      </c>
      <c r="AF11" s="169" t="s">
        <v>44</v>
      </c>
      <c r="AG11" s="169" t="s">
        <v>45</v>
      </c>
      <c r="AH11" s="169" t="s">
        <v>46</v>
      </c>
      <c r="AI11" s="169" t="s">
        <v>47</v>
      </c>
      <c r="AJ11" s="262" t="s">
        <v>48</v>
      </c>
      <c r="AK11" s="170" t="s">
        <v>49</v>
      </c>
      <c r="AL11" s="170" t="s">
        <v>50</v>
      </c>
      <c r="AM11" s="170" t="s">
        <v>51</v>
      </c>
      <c r="AN11" s="170" t="s">
        <v>52</v>
      </c>
      <c r="AO11" s="170" t="s">
        <v>53</v>
      </c>
      <c r="AP11" s="171" t="s">
        <v>54</v>
      </c>
      <c r="AQ11" s="11"/>
      <c r="AT11" s="167"/>
    </row>
    <row r="12" spans="1:46" ht="15.75">
      <c r="A12" s="278" t="s">
        <v>11</v>
      </c>
      <c r="B12" s="12" t="s">
        <v>55</v>
      </c>
      <c r="C12" s="20">
        <f>AVERAGE(D12:H12)</f>
        <v>3.6192307692307693</v>
      </c>
      <c r="D12" s="100">
        <v>3.8846153846153846</v>
      </c>
      <c r="E12" s="101">
        <v>3.3846153846153841</v>
      </c>
      <c r="F12" s="101">
        <v>3.2884615384615379</v>
      </c>
      <c r="G12" s="101">
        <v>3.9230769230769225</v>
      </c>
      <c r="H12" s="101">
        <v>3.6153846153846154</v>
      </c>
      <c r="I12" s="102">
        <f>AVERAGE(J12:N12)</f>
        <v>3.6076923076923073</v>
      </c>
      <c r="J12" s="101">
        <v>3.9230769230769225</v>
      </c>
      <c r="K12" s="101">
        <v>3.5769230769230775</v>
      </c>
      <c r="L12" s="101">
        <v>2.8846153846153841</v>
      </c>
      <c r="M12" s="101">
        <v>3.8269230769230766</v>
      </c>
      <c r="N12" s="101">
        <v>3.8269230769230766</v>
      </c>
      <c r="O12" s="103">
        <f t="shared" ref="O12" si="0">AVERAGE(P12:T12)</f>
        <v>3.6961538461538459</v>
      </c>
      <c r="P12" s="101">
        <v>3.5576923076923075</v>
      </c>
      <c r="Q12" s="101">
        <v>3.8461538461538463</v>
      </c>
      <c r="R12" s="101">
        <v>3.9038461538461533</v>
      </c>
      <c r="S12" s="101">
        <v>3.9038461538461533</v>
      </c>
      <c r="T12" s="101">
        <v>3.2692307692307687</v>
      </c>
      <c r="U12" s="101">
        <f>AVERAGE(V12:Z12)</f>
        <v>3.6038461538461539</v>
      </c>
      <c r="V12" s="101">
        <v>3.7884615384615388</v>
      </c>
      <c r="W12" s="101">
        <v>3.5576923076923075</v>
      </c>
      <c r="X12" s="101">
        <v>3.7692307692307683</v>
      </c>
      <c r="Y12" s="101">
        <v>3.7115384615384612</v>
      </c>
      <c r="Z12" s="101">
        <v>3.1923076923076925</v>
      </c>
      <c r="AA12" s="102">
        <f>AVERAGE(AB12:AI12)</f>
        <v>3.5793269230769225</v>
      </c>
      <c r="AB12" s="101">
        <v>3.6346153846153832</v>
      </c>
      <c r="AC12" s="101">
        <v>3.5384615384615379</v>
      </c>
      <c r="AD12" s="101">
        <v>3.2307692307692304</v>
      </c>
      <c r="AE12" s="101">
        <v>3.5576923076923079</v>
      </c>
      <c r="AF12" s="101">
        <v>3.7115384615384612</v>
      </c>
      <c r="AG12" s="101">
        <v>3.5769230769230766</v>
      </c>
      <c r="AH12" s="101">
        <v>3.6346153846153846</v>
      </c>
      <c r="AI12" s="101">
        <v>3.75</v>
      </c>
      <c r="AJ12" s="344">
        <f>AVERAGE(AK12:AP12)</f>
        <v>3.8429487179487176</v>
      </c>
      <c r="AK12" s="101">
        <v>3.8461538461538458</v>
      </c>
      <c r="AL12" s="101">
        <v>3.8461538461538458</v>
      </c>
      <c r="AM12" s="101">
        <v>3.8076923076923066</v>
      </c>
      <c r="AN12" s="101">
        <v>3.9038461538461533</v>
      </c>
      <c r="AO12" s="101">
        <v>3.8846153846153837</v>
      </c>
      <c r="AP12" s="172">
        <v>3.7692307692307687</v>
      </c>
      <c r="AQ12" s="11"/>
      <c r="AR12" s="266" t="s">
        <v>2</v>
      </c>
      <c r="AS12" s="267"/>
      <c r="AT12" s="268"/>
    </row>
    <row r="13" spans="1:46">
      <c r="A13" s="274"/>
      <c r="B13" s="164" t="s">
        <v>56</v>
      </c>
      <c r="C13" s="164"/>
      <c r="D13" s="14">
        <v>52</v>
      </c>
      <c r="E13" s="15">
        <v>52</v>
      </c>
      <c r="F13" s="15">
        <v>52</v>
      </c>
      <c r="G13" s="15">
        <v>52</v>
      </c>
      <c r="H13" s="15">
        <v>52</v>
      </c>
      <c r="I13" s="15"/>
      <c r="J13" s="15">
        <v>52</v>
      </c>
      <c r="K13" s="15">
        <v>52</v>
      </c>
      <c r="L13" s="15">
        <v>52</v>
      </c>
      <c r="M13" s="15">
        <v>52</v>
      </c>
      <c r="N13" s="15">
        <v>52</v>
      </c>
      <c r="O13" s="15"/>
      <c r="P13" s="15">
        <v>52</v>
      </c>
      <c r="Q13" s="15">
        <v>52</v>
      </c>
      <c r="R13" s="15">
        <v>52</v>
      </c>
      <c r="S13" s="15">
        <v>52</v>
      </c>
      <c r="T13" s="15">
        <v>52</v>
      </c>
      <c r="U13" s="15"/>
      <c r="V13" s="15">
        <v>52</v>
      </c>
      <c r="W13" s="15">
        <v>52</v>
      </c>
      <c r="X13" s="15">
        <v>52</v>
      </c>
      <c r="Y13" s="15">
        <v>52</v>
      </c>
      <c r="Z13" s="15">
        <v>52</v>
      </c>
      <c r="AA13" s="15"/>
      <c r="AB13" s="15">
        <v>52</v>
      </c>
      <c r="AC13" s="15">
        <v>52</v>
      </c>
      <c r="AD13" s="15">
        <v>52</v>
      </c>
      <c r="AE13" s="15">
        <v>52</v>
      </c>
      <c r="AF13" s="15">
        <v>52</v>
      </c>
      <c r="AG13" s="15">
        <v>52</v>
      </c>
      <c r="AH13" s="15">
        <v>52</v>
      </c>
      <c r="AI13" s="15">
        <v>52</v>
      </c>
      <c r="AJ13" s="345"/>
      <c r="AK13" s="15">
        <v>52</v>
      </c>
      <c r="AL13" s="15">
        <v>52</v>
      </c>
      <c r="AM13" s="15">
        <v>52</v>
      </c>
      <c r="AN13" s="15">
        <v>52</v>
      </c>
      <c r="AO13" s="15">
        <v>52</v>
      </c>
      <c r="AP13" s="173">
        <v>52</v>
      </c>
      <c r="AQ13" s="11"/>
      <c r="AR13" s="2" t="s">
        <v>3</v>
      </c>
      <c r="AS13" s="269" t="s">
        <v>4</v>
      </c>
      <c r="AT13" s="270"/>
    </row>
    <row r="14" spans="1:46" ht="45.75">
      <c r="A14" s="273"/>
      <c r="B14" s="163" t="s">
        <v>57</v>
      </c>
      <c r="C14" s="163"/>
      <c r="D14" s="16">
        <v>0.47087095579741878</v>
      </c>
      <c r="E14" s="17">
        <v>1.3306911981585781</v>
      </c>
      <c r="F14" s="17">
        <v>1.3036380235828198</v>
      </c>
      <c r="G14" s="17">
        <v>0.4359417952763629</v>
      </c>
      <c r="H14" s="17">
        <v>0.93208276485674069</v>
      </c>
      <c r="I14" s="17"/>
      <c r="J14" s="17">
        <v>0.4359417952763629</v>
      </c>
      <c r="K14" s="17">
        <v>1.0355666033844704</v>
      </c>
      <c r="L14" s="17">
        <v>1.3670326552584569</v>
      </c>
      <c r="M14" s="17">
        <v>0.706306433696128</v>
      </c>
      <c r="N14" s="17">
        <v>0.51339522848725827</v>
      </c>
      <c r="O14" s="17"/>
      <c r="P14" s="17">
        <v>0.87253207230139707</v>
      </c>
      <c r="Q14" s="17">
        <v>0.5003769318288821</v>
      </c>
      <c r="R14" s="17">
        <v>0.45415793161373075</v>
      </c>
      <c r="S14" s="17">
        <v>0.45415793161373075</v>
      </c>
      <c r="T14" s="17">
        <v>1.1900796581574618</v>
      </c>
      <c r="U14" s="17"/>
      <c r="V14" s="17">
        <v>0.53638362265133266</v>
      </c>
      <c r="W14" s="17">
        <v>1.0368402516254125</v>
      </c>
      <c r="X14" s="17">
        <v>0.54648196121798165</v>
      </c>
      <c r="Y14" s="17">
        <v>0.60509401186723588</v>
      </c>
      <c r="Z14" s="17">
        <v>1.188811592098721</v>
      </c>
      <c r="AA14" s="17"/>
      <c r="AB14" s="17">
        <v>0.76770210097218305</v>
      </c>
      <c r="AC14" s="17">
        <v>0.91740337871408451</v>
      </c>
      <c r="AD14" s="17">
        <v>1.1481508511837226</v>
      </c>
      <c r="AE14" s="17">
        <v>0.82636604761180177</v>
      </c>
      <c r="AF14" s="17">
        <v>0.57177187489686565</v>
      </c>
      <c r="AG14" s="17">
        <v>0.87101819719749285</v>
      </c>
      <c r="AH14" s="17">
        <v>0.79283176154314983</v>
      </c>
      <c r="AI14" s="17">
        <v>0.55571893022621133</v>
      </c>
      <c r="AJ14" s="346"/>
      <c r="AK14" s="17">
        <v>0.5003769318288821</v>
      </c>
      <c r="AL14" s="17">
        <v>0.5003769318288821</v>
      </c>
      <c r="AM14" s="17">
        <v>0.52537424713009218</v>
      </c>
      <c r="AN14" s="17">
        <v>0.45415793161373075</v>
      </c>
      <c r="AO14" s="17">
        <v>0.47087095579741872</v>
      </c>
      <c r="AP14" s="174">
        <v>0.58125572703515038</v>
      </c>
      <c r="AQ14" s="11"/>
      <c r="AR14" s="18" t="s">
        <v>5</v>
      </c>
      <c r="AS14" s="271" t="s">
        <v>6</v>
      </c>
      <c r="AT14" s="272"/>
    </row>
    <row r="15" spans="1:46">
      <c r="A15" s="278" t="s">
        <v>58</v>
      </c>
      <c r="B15" s="12" t="s">
        <v>55</v>
      </c>
      <c r="C15" s="116">
        <f>AVERAGE(D15:H15)</f>
        <v>3.589999999999999</v>
      </c>
      <c r="D15" s="117">
        <v>3.8999999999999995</v>
      </c>
      <c r="E15" s="118">
        <v>3.3749999999999996</v>
      </c>
      <c r="F15" s="118">
        <v>3.1749999999999994</v>
      </c>
      <c r="G15" s="118">
        <v>3.9249999999999998</v>
      </c>
      <c r="H15" s="118">
        <v>3.5750000000000006</v>
      </c>
      <c r="I15" s="119">
        <f>AVERAGE(J15:N15)</f>
        <v>3.6100000000000003</v>
      </c>
      <c r="J15" s="118">
        <v>3.9249999999999998</v>
      </c>
      <c r="K15" s="118">
        <v>3.6250000000000004</v>
      </c>
      <c r="L15" s="118">
        <v>2.8249999999999993</v>
      </c>
      <c r="M15" s="118">
        <v>3.8</v>
      </c>
      <c r="N15" s="118">
        <v>3.8750000000000004</v>
      </c>
      <c r="O15" s="120">
        <f t="shared" ref="O15" si="1">AVERAGE(P15:T15)</f>
        <v>3.69</v>
      </c>
      <c r="P15" s="118">
        <v>3.524999999999999</v>
      </c>
      <c r="Q15" s="118">
        <v>3.8249999999999997</v>
      </c>
      <c r="R15" s="118">
        <v>3.8999999999999995</v>
      </c>
      <c r="S15" s="118">
        <v>3.8999999999999995</v>
      </c>
      <c r="T15" s="118">
        <v>3.3</v>
      </c>
      <c r="U15" s="118">
        <f>AVERAGE(V15:Z15)</f>
        <v>3.5999999999999992</v>
      </c>
      <c r="V15" s="118">
        <v>3.8499999999999996</v>
      </c>
      <c r="W15" s="118">
        <v>3.4999999999999991</v>
      </c>
      <c r="X15" s="118">
        <v>3.7499999999999996</v>
      </c>
      <c r="Y15" s="118">
        <v>3.6999999999999997</v>
      </c>
      <c r="Z15" s="118">
        <v>3.1999999999999993</v>
      </c>
      <c r="AA15" s="119">
        <f>AVERAGE(AB15:AI15)</f>
        <v>3.5749999999999993</v>
      </c>
      <c r="AB15" s="118">
        <v>3.65</v>
      </c>
      <c r="AC15" s="118">
        <v>3.5999999999999992</v>
      </c>
      <c r="AD15" s="118">
        <v>3.1499999999999995</v>
      </c>
      <c r="AE15" s="118">
        <v>3.5249999999999999</v>
      </c>
      <c r="AF15" s="118">
        <v>3.7499999999999996</v>
      </c>
      <c r="AG15" s="118">
        <v>3.5249999999999999</v>
      </c>
      <c r="AH15" s="118">
        <v>3.6249999999999996</v>
      </c>
      <c r="AI15" s="118">
        <v>3.7749999999999995</v>
      </c>
      <c r="AJ15" s="347">
        <f>AVERAGE(AK15:AP15)</f>
        <v>3.875</v>
      </c>
      <c r="AK15" s="118">
        <v>3.875</v>
      </c>
      <c r="AL15" s="118">
        <v>3.875</v>
      </c>
      <c r="AM15" s="118">
        <v>3.8249999999999997</v>
      </c>
      <c r="AN15" s="118">
        <v>3.9249999999999998</v>
      </c>
      <c r="AO15" s="118">
        <v>3.9249999999999998</v>
      </c>
      <c r="AP15" s="175">
        <v>3.8250000000000002</v>
      </c>
      <c r="AQ15" s="11"/>
      <c r="AR15" s="5" t="s">
        <v>7</v>
      </c>
      <c r="AS15" s="271" t="s">
        <v>8</v>
      </c>
      <c r="AT15" s="272"/>
    </row>
    <row r="16" spans="1:46">
      <c r="A16" s="274"/>
      <c r="B16" s="164" t="s">
        <v>56</v>
      </c>
      <c r="C16" s="164"/>
      <c r="D16" s="14">
        <v>40</v>
      </c>
      <c r="E16" s="15">
        <v>40</v>
      </c>
      <c r="F16" s="15">
        <v>40</v>
      </c>
      <c r="G16" s="15">
        <v>40</v>
      </c>
      <c r="H16" s="15">
        <v>40</v>
      </c>
      <c r="I16" s="15"/>
      <c r="J16" s="15">
        <v>40</v>
      </c>
      <c r="K16" s="15">
        <v>40</v>
      </c>
      <c r="L16" s="15">
        <v>40</v>
      </c>
      <c r="M16" s="15">
        <v>40</v>
      </c>
      <c r="N16" s="15">
        <v>40</v>
      </c>
      <c r="O16" s="15"/>
      <c r="P16" s="15">
        <v>40</v>
      </c>
      <c r="Q16" s="15">
        <v>40</v>
      </c>
      <c r="R16" s="15">
        <v>40</v>
      </c>
      <c r="S16" s="15">
        <v>40</v>
      </c>
      <c r="T16" s="15">
        <v>40</v>
      </c>
      <c r="U16" s="15"/>
      <c r="V16" s="15">
        <v>40</v>
      </c>
      <c r="W16" s="15">
        <v>40</v>
      </c>
      <c r="X16" s="15">
        <v>40</v>
      </c>
      <c r="Y16" s="15">
        <v>40</v>
      </c>
      <c r="Z16" s="15">
        <v>40</v>
      </c>
      <c r="AA16" s="15"/>
      <c r="AB16" s="15">
        <v>40</v>
      </c>
      <c r="AC16" s="15">
        <v>40</v>
      </c>
      <c r="AD16" s="15">
        <v>40</v>
      </c>
      <c r="AE16" s="15">
        <v>40</v>
      </c>
      <c r="AF16" s="15">
        <v>40</v>
      </c>
      <c r="AG16" s="15">
        <v>40</v>
      </c>
      <c r="AH16" s="15">
        <v>40</v>
      </c>
      <c r="AI16" s="15">
        <v>40</v>
      </c>
      <c r="AJ16" s="345"/>
      <c r="AK16" s="15">
        <v>40</v>
      </c>
      <c r="AL16" s="15">
        <v>40</v>
      </c>
      <c r="AM16" s="15">
        <v>40</v>
      </c>
      <c r="AN16" s="15">
        <v>40</v>
      </c>
      <c r="AO16" s="15">
        <v>40</v>
      </c>
      <c r="AP16" s="173">
        <v>40</v>
      </c>
      <c r="AQ16" s="11"/>
      <c r="AR16" s="6" t="s">
        <v>9</v>
      </c>
      <c r="AS16" s="271" t="s">
        <v>10</v>
      </c>
      <c r="AT16" s="272"/>
    </row>
    <row r="17" spans="1:46" ht="45.75">
      <c r="A17" s="273"/>
      <c r="B17" s="163" t="s">
        <v>57</v>
      </c>
      <c r="C17" s="163"/>
      <c r="D17" s="16">
        <v>0.49613893835683381</v>
      </c>
      <c r="E17" s="17">
        <v>1.3902130439944473</v>
      </c>
      <c r="F17" s="17">
        <v>1.4480313780422278</v>
      </c>
      <c r="G17" s="17">
        <v>0.47434164902525688</v>
      </c>
      <c r="H17" s="17">
        <v>1.0349656255904569</v>
      </c>
      <c r="I17" s="17"/>
      <c r="J17" s="17">
        <v>0.47434164902525688</v>
      </c>
      <c r="K17" s="17">
        <v>1.0047961905856253</v>
      </c>
      <c r="L17" s="17">
        <v>1.4302142568555316</v>
      </c>
      <c r="M17" s="17">
        <v>0.79097473135431173</v>
      </c>
      <c r="N17" s="17">
        <v>0.515776735638242</v>
      </c>
      <c r="O17" s="17"/>
      <c r="P17" s="17">
        <v>0.96043526457325457</v>
      </c>
      <c r="Q17" s="17">
        <v>0.54947527416898101</v>
      </c>
      <c r="R17" s="17">
        <v>0.4961389383568337</v>
      </c>
      <c r="S17" s="17">
        <v>0.4961389383568337</v>
      </c>
      <c r="T17" s="17">
        <v>1.2236976331741012</v>
      </c>
      <c r="U17" s="17"/>
      <c r="V17" s="17">
        <v>0.53349356567383688</v>
      </c>
      <c r="W17" s="17">
        <v>1.1547005383792515</v>
      </c>
      <c r="X17" s="17">
        <v>0.58834840541455213</v>
      </c>
      <c r="Y17" s="17">
        <v>0.64846959875758292</v>
      </c>
      <c r="Z17" s="17">
        <v>1.2236976331741014</v>
      </c>
      <c r="AA17" s="17"/>
      <c r="AB17" s="17">
        <v>0.83358970415414502</v>
      </c>
      <c r="AC17" s="17">
        <v>0.84124449935337331</v>
      </c>
      <c r="AD17" s="17">
        <v>1.2719861311935434</v>
      </c>
      <c r="AE17" s="17">
        <v>0.90546772160679201</v>
      </c>
      <c r="AF17" s="17">
        <v>0.58834840541455213</v>
      </c>
      <c r="AG17" s="17">
        <v>0.96043526457325457</v>
      </c>
      <c r="AH17" s="17">
        <v>0.86787391261929758</v>
      </c>
      <c r="AI17" s="17">
        <v>0.57679485754669102</v>
      </c>
      <c r="AJ17" s="346"/>
      <c r="AK17" s="17">
        <v>0.515776735638242</v>
      </c>
      <c r="AL17" s="17">
        <v>0.515776735638242</v>
      </c>
      <c r="AM17" s="17">
        <v>0.54947527416898101</v>
      </c>
      <c r="AN17" s="17">
        <v>0.47434164902525688</v>
      </c>
      <c r="AO17" s="17">
        <v>0.47434164902525688</v>
      </c>
      <c r="AP17" s="174">
        <v>0.59431063275456231</v>
      </c>
      <c r="AQ17" s="11"/>
      <c r="AR17" s="7" t="s">
        <v>11</v>
      </c>
      <c r="AS17" s="271" t="s">
        <v>12</v>
      </c>
      <c r="AT17" s="272"/>
    </row>
    <row r="18" spans="1:46">
      <c r="A18" s="273" t="s">
        <v>59</v>
      </c>
      <c r="B18" s="164" t="s">
        <v>55</v>
      </c>
      <c r="C18" s="116">
        <f>AVERAGE(D18:H18)</f>
        <v>3.8666666666666663</v>
      </c>
      <c r="D18" s="121">
        <v>3.6666666666666665</v>
      </c>
      <c r="E18" s="122">
        <v>3.6666666666666665</v>
      </c>
      <c r="F18" s="122">
        <v>4</v>
      </c>
      <c r="G18" s="122">
        <v>4</v>
      </c>
      <c r="H18" s="122">
        <v>4</v>
      </c>
      <c r="I18" s="119">
        <f>AVERAGE(J18:N18)</f>
        <v>3.5333333333333337</v>
      </c>
      <c r="J18" s="122">
        <v>4</v>
      </c>
      <c r="K18" s="122">
        <v>3.3333333333333335</v>
      </c>
      <c r="L18" s="123">
        <v>2.6666666666666665</v>
      </c>
      <c r="M18" s="19">
        <v>4</v>
      </c>
      <c r="N18" s="122">
        <v>3.6666666666666665</v>
      </c>
      <c r="O18" s="120">
        <f t="shared" ref="O18" si="2">AVERAGE(P18:T18)</f>
        <v>3.7333333333333334</v>
      </c>
      <c r="P18" s="122">
        <v>3.3333333333333335</v>
      </c>
      <c r="Q18" s="122">
        <v>4</v>
      </c>
      <c r="R18" s="122">
        <v>4</v>
      </c>
      <c r="S18" s="122">
        <v>4</v>
      </c>
      <c r="T18" s="122">
        <v>3.3333333333333335</v>
      </c>
      <c r="U18" s="118">
        <f>AVERAGE(V18:Z18)</f>
        <v>3.4666666666666663</v>
      </c>
      <c r="V18" s="122">
        <v>3.6666666666666665</v>
      </c>
      <c r="W18" s="122">
        <v>3.6666666666666665</v>
      </c>
      <c r="X18" s="122">
        <v>3.6666666666666665</v>
      </c>
      <c r="Y18" s="19">
        <v>4</v>
      </c>
      <c r="Z18" s="123">
        <v>2.333333333333333</v>
      </c>
      <c r="AA18" s="119">
        <f>AVERAGE(AB18:AI18)</f>
        <v>3.5833333333333339</v>
      </c>
      <c r="AB18" s="122">
        <v>3.6666666666666665</v>
      </c>
      <c r="AC18" s="122">
        <v>3.3333333333333335</v>
      </c>
      <c r="AD18" s="122">
        <v>3.3333333333333335</v>
      </c>
      <c r="AE18" s="122">
        <v>3.6666666666666665</v>
      </c>
      <c r="AF18" s="122">
        <v>3.6666666666666665</v>
      </c>
      <c r="AG18" s="122">
        <v>3.6666666666666665</v>
      </c>
      <c r="AH18" s="122">
        <v>3.6666666666666665</v>
      </c>
      <c r="AI18" s="122">
        <v>3.6666666666666665</v>
      </c>
      <c r="AJ18" s="347">
        <f>AVERAGE(AK18:AP18)</f>
        <v>3.6666666666666665</v>
      </c>
      <c r="AK18" s="122">
        <v>3.6666666666666665</v>
      </c>
      <c r="AL18" s="122">
        <v>3.6666666666666665</v>
      </c>
      <c r="AM18" s="122">
        <v>3.6666666666666665</v>
      </c>
      <c r="AN18" s="122">
        <v>4</v>
      </c>
      <c r="AO18" s="122">
        <v>3.6666666666666665</v>
      </c>
      <c r="AP18" s="176">
        <v>3.3333333333333335</v>
      </c>
      <c r="AQ18" s="11"/>
      <c r="AR18" s="8" t="s">
        <v>13</v>
      </c>
      <c r="AS18" s="276" t="s">
        <v>14</v>
      </c>
      <c r="AT18" s="277"/>
    </row>
    <row r="19" spans="1:46">
      <c r="A19" s="274"/>
      <c r="B19" s="164" t="s">
        <v>56</v>
      </c>
      <c r="C19" s="164"/>
      <c r="D19" s="14">
        <v>3</v>
      </c>
      <c r="E19" s="15">
        <v>3</v>
      </c>
      <c r="F19" s="15">
        <v>3</v>
      </c>
      <c r="G19" s="15">
        <v>3</v>
      </c>
      <c r="H19" s="15">
        <v>3</v>
      </c>
      <c r="I19" s="15"/>
      <c r="J19" s="15">
        <v>3</v>
      </c>
      <c r="K19" s="15">
        <v>3</v>
      </c>
      <c r="L19" s="15">
        <v>3</v>
      </c>
      <c r="M19" s="15">
        <v>3</v>
      </c>
      <c r="N19" s="15">
        <v>3</v>
      </c>
      <c r="O19" s="15"/>
      <c r="P19" s="15">
        <v>3</v>
      </c>
      <c r="Q19" s="15">
        <v>3</v>
      </c>
      <c r="R19" s="15">
        <v>3</v>
      </c>
      <c r="S19" s="15">
        <v>3</v>
      </c>
      <c r="T19" s="15">
        <v>3</v>
      </c>
      <c r="U19" s="15"/>
      <c r="V19" s="15">
        <v>3</v>
      </c>
      <c r="W19" s="15">
        <v>3</v>
      </c>
      <c r="X19" s="15">
        <v>3</v>
      </c>
      <c r="Y19" s="15">
        <v>3</v>
      </c>
      <c r="Z19" s="15">
        <v>3</v>
      </c>
      <c r="AA19" s="15"/>
      <c r="AB19" s="15">
        <v>3</v>
      </c>
      <c r="AC19" s="15">
        <v>3</v>
      </c>
      <c r="AD19" s="15">
        <v>3</v>
      </c>
      <c r="AE19" s="15">
        <v>3</v>
      </c>
      <c r="AF19" s="15">
        <v>3</v>
      </c>
      <c r="AG19" s="15">
        <v>3</v>
      </c>
      <c r="AH19" s="15">
        <v>3</v>
      </c>
      <c r="AI19" s="15">
        <v>3</v>
      </c>
      <c r="AJ19" s="345"/>
      <c r="AK19" s="15">
        <v>3</v>
      </c>
      <c r="AL19" s="15">
        <v>3</v>
      </c>
      <c r="AM19" s="15">
        <v>3</v>
      </c>
      <c r="AN19" s="15">
        <v>3</v>
      </c>
      <c r="AO19" s="15">
        <v>3</v>
      </c>
      <c r="AP19" s="173">
        <v>3</v>
      </c>
      <c r="AQ19" s="11"/>
    </row>
    <row r="20" spans="1:46" ht="45.75">
      <c r="A20" s="273"/>
      <c r="B20" s="163" t="s">
        <v>57</v>
      </c>
      <c r="C20" s="163"/>
      <c r="D20" s="16">
        <v>0.57735026918962573</v>
      </c>
      <c r="E20" s="17">
        <v>0.57735026918962573</v>
      </c>
      <c r="F20" s="17">
        <v>0</v>
      </c>
      <c r="G20" s="17">
        <v>0</v>
      </c>
      <c r="H20" s="17">
        <v>0</v>
      </c>
      <c r="I20" s="17"/>
      <c r="J20" s="17">
        <v>0</v>
      </c>
      <c r="K20" s="17">
        <v>0.57735026918962573</v>
      </c>
      <c r="L20" s="17">
        <v>2.3094010767585029</v>
      </c>
      <c r="M20" s="17">
        <v>0</v>
      </c>
      <c r="N20" s="17">
        <v>0.57735026918962573</v>
      </c>
      <c r="O20" s="17"/>
      <c r="P20" s="17">
        <v>0.57735026918962573</v>
      </c>
      <c r="Q20" s="17">
        <v>0</v>
      </c>
      <c r="R20" s="17">
        <v>0</v>
      </c>
      <c r="S20" s="17">
        <v>0</v>
      </c>
      <c r="T20" s="17">
        <v>0.57735026918962573</v>
      </c>
      <c r="U20" s="17"/>
      <c r="V20" s="17">
        <v>0.57735026918962573</v>
      </c>
      <c r="W20" s="17">
        <v>0.57735026918962573</v>
      </c>
      <c r="X20" s="17">
        <v>0.57735026918962573</v>
      </c>
      <c r="Y20" s="17">
        <v>0</v>
      </c>
      <c r="Z20" s="17">
        <v>2.0816659994661331</v>
      </c>
      <c r="AA20" s="17"/>
      <c r="AB20" s="17">
        <v>0.57735026918962573</v>
      </c>
      <c r="AC20" s="17">
        <v>0.57735026918962573</v>
      </c>
      <c r="AD20" s="17">
        <v>0.57735026918962573</v>
      </c>
      <c r="AE20" s="17">
        <v>0.57735026918962573</v>
      </c>
      <c r="AF20" s="17">
        <v>0.57735026918962573</v>
      </c>
      <c r="AG20" s="17">
        <v>0.57735026918962573</v>
      </c>
      <c r="AH20" s="17">
        <v>0.57735026918962573</v>
      </c>
      <c r="AI20" s="17">
        <v>0.57735026918962573</v>
      </c>
      <c r="AJ20" s="346"/>
      <c r="AK20" s="17">
        <v>0.57735026918962573</v>
      </c>
      <c r="AL20" s="17">
        <v>0.57735026918962573</v>
      </c>
      <c r="AM20" s="17">
        <v>0.57735026918962573</v>
      </c>
      <c r="AN20" s="17">
        <v>0</v>
      </c>
      <c r="AO20" s="17">
        <v>0.57735026918962573</v>
      </c>
      <c r="AP20" s="174">
        <v>0.57735026918962573</v>
      </c>
      <c r="AQ20" s="11"/>
    </row>
    <row r="21" spans="1:46">
      <c r="A21" s="273" t="s">
        <v>60</v>
      </c>
      <c r="B21" s="164" t="s">
        <v>55</v>
      </c>
      <c r="C21" s="116">
        <f>AVERAGE(D21:H21)</f>
        <v>3.6666666666666665</v>
      </c>
      <c r="D21" s="121">
        <v>3.8888888888888888</v>
      </c>
      <c r="E21" s="122">
        <v>3.333333333333333</v>
      </c>
      <c r="F21" s="122">
        <v>3.5555555555555554</v>
      </c>
      <c r="G21" s="122">
        <v>3.8888888888888888</v>
      </c>
      <c r="H21" s="122">
        <v>3.6666666666666661</v>
      </c>
      <c r="I21" s="119">
        <f>AVERAGE(J21:N21)</f>
        <v>3.6222222222222227</v>
      </c>
      <c r="J21" s="122">
        <v>3.8888888888888888</v>
      </c>
      <c r="K21" s="122">
        <v>3.4444444444444446</v>
      </c>
      <c r="L21" s="122">
        <v>3.2222222222222223</v>
      </c>
      <c r="M21" s="122">
        <v>3.8888888888888888</v>
      </c>
      <c r="N21" s="122">
        <v>3.6666666666666661</v>
      </c>
      <c r="O21" s="120">
        <f t="shared" ref="O21" si="3">AVERAGE(P21:T21)</f>
        <v>3.7111111111111112</v>
      </c>
      <c r="P21" s="122">
        <v>3.7777777777777777</v>
      </c>
      <c r="Q21" s="122">
        <v>3.8888888888888888</v>
      </c>
      <c r="R21" s="122">
        <v>3.8888888888888888</v>
      </c>
      <c r="S21" s="122">
        <v>3.8888888888888888</v>
      </c>
      <c r="T21" s="122">
        <v>3.1111111111111112</v>
      </c>
      <c r="U21" s="118">
        <f>AVERAGE(V21:Z21)</f>
        <v>3.6666666666666665</v>
      </c>
      <c r="V21" s="122">
        <v>3.5555555555555554</v>
      </c>
      <c r="W21" s="122">
        <v>3.7777777777777777</v>
      </c>
      <c r="X21" s="122">
        <v>3.8888888888888888</v>
      </c>
      <c r="Y21" s="122">
        <v>3.6666666666666661</v>
      </c>
      <c r="Z21" s="122">
        <v>3.4444444444444446</v>
      </c>
      <c r="AA21" s="119">
        <f>AVERAGE(AB21:AI21)</f>
        <v>3.5972222222222214</v>
      </c>
      <c r="AB21" s="122">
        <v>3.5555555555555554</v>
      </c>
      <c r="AC21" s="122">
        <v>3.3333333333333335</v>
      </c>
      <c r="AD21" s="122">
        <v>3.5555555555555554</v>
      </c>
      <c r="AE21" s="122">
        <v>3.6666666666666665</v>
      </c>
      <c r="AF21" s="122">
        <v>3.5555555555555554</v>
      </c>
      <c r="AG21" s="122">
        <v>3.7777777777777772</v>
      </c>
      <c r="AH21" s="122">
        <v>3.6666666666666661</v>
      </c>
      <c r="AI21" s="122">
        <v>3.6666666666666661</v>
      </c>
      <c r="AJ21" s="347">
        <f>AVERAGE(AK21:AP21)</f>
        <v>3.7592592592592595</v>
      </c>
      <c r="AK21" s="122">
        <v>3.7777777777777777</v>
      </c>
      <c r="AL21" s="122">
        <v>3.7777777777777777</v>
      </c>
      <c r="AM21" s="122">
        <v>3.7777777777777777</v>
      </c>
      <c r="AN21" s="122">
        <v>3.7777777777777777</v>
      </c>
      <c r="AO21" s="122">
        <v>3.7777777777777777</v>
      </c>
      <c r="AP21" s="176">
        <v>3.6666666666666661</v>
      </c>
      <c r="AQ21" s="11"/>
    </row>
    <row r="22" spans="1:46">
      <c r="A22" s="274"/>
      <c r="B22" s="164" t="s">
        <v>56</v>
      </c>
      <c r="C22" s="164"/>
      <c r="D22" s="14">
        <v>9</v>
      </c>
      <c r="E22" s="15">
        <v>9</v>
      </c>
      <c r="F22" s="15">
        <v>9</v>
      </c>
      <c r="G22" s="15">
        <v>9</v>
      </c>
      <c r="H22" s="15">
        <v>9</v>
      </c>
      <c r="I22" s="15"/>
      <c r="J22" s="15">
        <v>9</v>
      </c>
      <c r="K22" s="15">
        <v>9</v>
      </c>
      <c r="L22" s="15">
        <v>9</v>
      </c>
      <c r="M22" s="15">
        <v>9</v>
      </c>
      <c r="N22" s="15">
        <v>9</v>
      </c>
      <c r="O22" s="15"/>
      <c r="P22" s="15">
        <v>9</v>
      </c>
      <c r="Q22" s="15">
        <v>9</v>
      </c>
      <c r="R22" s="15">
        <v>9</v>
      </c>
      <c r="S22" s="15">
        <v>9</v>
      </c>
      <c r="T22" s="15">
        <v>9</v>
      </c>
      <c r="U22" s="15"/>
      <c r="V22" s="15">
        <v>9</v>
      </c>
      <c r="W22" s="15">
        <v>9</v>
      </c>
      <c r="X22" s="15">
        <v>9</v>
      </c>
      <c r="Y22" s="15">
        <v>9</v>
      </c>
      <c r="Z22" s="15">
        <v>9</v>
      </c>
      <c r="AA22" s="15"/>
      <c r="AB22" s="15">
        <v>9</v>
      </c>
      <c r="AC22" s="15">
        <v>9</v>
      </c>
      <c r="AD22" s="15">
        <v>9</v>
      </c>
      <c r="AE22" s="15">
        <v>9</v>
      </c>
      <c r="AF22" s="15">
        <v>9</v>
      </c>
      <c r="AG22" s="15">
        <v>9</v>
      </c>
      <c r="AH22" s="15">
        <v>9</v>
      </c>
      <c r="AI22" s="15">
        <v>9</v>
      </c>
      <c r="AJ22" s="345"/>
      <c r="AK22" s="15">
        <v>9</v>
      </c>
      <c r="AL22" s="15">
        <v>9</v>
      </c>
      <c r="AM22" s="15">
        <v>9</v>
      </c>
      <c r="AN22" s="15">
        <v>9</v>
      </c>
      <c r="AO22" s="15">
        <v>9</v>
      </c>
      <c r="AP22" s="173">
        <v>9</v>
      </c>
      <c r="AQ22" s="11"/>
    </row>
    <row r="23" spans="1:46" ht="45.75">
      <c r="A23" s="273"/>
      <c r="B23" s="163" t="s">
        <v>57</v>
      </c>
      <c r="C23" s="163"/>
      <c r="D23" s="16">
        <v>0.33333333333333331</v>
      </c>
      <c r="E23" s="17">
        <v>1.3228756555322951</v>
      </c>
      <c r="F23" s="17">
        <v>0.52704627669472981</v>
      </c>
      <c r="G23" s="17">
        <v>0.33333333333333331</v>
      </c>
      <c r="H23" s="17">
        <v>0.49999999999999994</v>
      </c>
      <c r="I23" s="17"/>
      <c r="J23" s="17">
        <v>0.33333333333333331</v>
      </c>
      <c r="K23" s="17">
        <v>1.3333333333333333</v>
      </c>
      <c r="L23" s="17">
        <v>0.66666666666666663</v>
      </c>
      <c r="M23" s="17">
        <v>0.33333333333333331</v>
      </c>
      <c r="N23" s="17">
        <v>0.49999999999999994</v>
      </c>
      <c r="O23" s="17"/>
      <c r="P23" s="17">
        <v>0.44095855184409843</v>
      </c>
      <c r="Q23" s="17">
        <v>0.33333333333333331</v>
      </c>
      <c r="R23" s="17">
        <v>0.33333333333333331</v>
      </c>
      <c r="S23" s="17">
        <v>0.33333333333333331</v>
      </c>
      <c r="T23" s="17">
        <v>1.2692955176439846</v>
      </c>
      <c r="U23" s="17"/>
      <c r="V23" s="17">
        <v>0.52704627669472981</v>
      </c>
      <c r="W23" s="17">
        <v>0.44095855184409843</v>
      </c>
      <c r="X23" s="17">
        <v>0.33333333333333331</v>
      </c>
      <c r="Y23" s="17">
        <v>0.49999999999999994</v>
      </c>
      <c r="Z23" s="17">
        <v>0.52704627669472981</v>
      </c>
      <c r="AA23" s="17"/>
      <c r="AB23" s="17">
        <v>0.52704627669472981</v>
      </c>
      <c r="AC23" s="17">
        <v>1.3228756555322954</v>
      </c>
      <c r="AD23" s="17">
        <v>0.52704627669472981</v>
      </c>
      <c r="AE23" s="17">
        <v>0.49999999999999994</v>
      </c>
      <c r="AF23" s="17">
        <v>0.52704627669472981</v>
      </c>
      <c r="AG23" s="17">
        <v>0.44095855184409843</v>
      </c>
      <c r="AH23" s="17">
        <v>0.49999999999999994</v>
      </c>
      <c r="AI23" s="17">
        <v>0.49999999999999994</v>
      </c>
      <c r="AJ23" s="346"/>
      <c r="AK23" s="17">
        <v>0.44095855184409843</v>
      </c>
      <c r="AL23" s="17">
        <v>0.44095855184409843</v>
      </c>
      <c r="AM23" s="17">
        <v>0.44095855184409843</v>
      </c>
      <c r="AN23" s="17">
        <v>0.44095855184409843</v>
      </c>
      <c r="AO23" s="17">
        <v>0.44095855184409843</v>
      </c>
      <c r="AP23" s="174">
        <v>0.49999999999999994</v>
      </c>
      <c r="AQ23" s="11"/>
    </row>
    <row r="24" spans="1:46">
      <c r="A24" s="273" t="s">
        <v>61</v>
      </c>
      <c r="B24" s="164" t="s">
        <v>55</v>
      </c>
      <c r="C24" s="124">
        <f>AVERAGE(D24:H24)</f>
        <v>3.6192307692307693</v>
      </c>
      <c r="D24" s="125">
        <v>3.8846153846153846</v>
      </c>
      <c r="E24" s="126">
        <v>3.3846153846153841</v>
      </c>
      <c r="F24" s="126">
        <v>3.2884615384615379</v>
      </c>
      <c r="G24" s="126">
        <v>3.9230769230769225</v>
      </c>
      <c r="H24" s="126">
        <v>3.6153846153846154</v>
      </c>
      <c r="I24" s="127">
        <f>AVERAGE(J24:N24)</f>
        <v>3.6076923076923073</v>
      </c>
      <c r="J24" s="126">
        <v>3.9230769230769225</v>
      </c>
      <c r="K24" s="126">
        <v>3.5769230769230775</v>
      </c>
      <c r="L24" s="126">
        <v>2.8846153846153841</v>
      </c>
      <c r="M24" s="126">
        <v>3.8269230769230766</v>
      </c>
      <c r="N24" s="126">
        <v>3.8269230769230766</v>
      </c>
      <c r="O24" s="128">
        <f t="shared" ref="O24" si="4">AVERAGE(P24:T24)</f>
        <v>3.6961538461538459</v>
      </c>
      <c r="P24" s="126">
        <v>3.5576923076923075</v>
      </c>
      <c r="Q24" s="126">
        <v>3.8461538461538463</v>
      </c>
      <c r="R24" s="126">
        <v>3.9038461538461533</v>
      </c>
      <c r="S24" s="126">
        <v>3.9038461538461533</v>
      </c>
      <c r="T24" s="126">
        <v>3.2692307692307687</v>
      </c>
      <c r="U24" s="129">
        <f>AVERAGE(V24:Z24)</f>
        <v>3.6038461538461539</v>
      </c>
      <c r="V24" s="126">
        <v>3.7884615384615388</v>
      </c>
      <c r="W24" s="126">
        <v>3.5576923076923075</v>
      </c>
      <c r="X24" s="126">
        <v>3.7692307692307683</v>
      </c>
      <c r="Y24" s="126">
        <v>3.7115384615384612</v>
      </c>
      <c r="Z24" s="126">
        <v>3.1923076923076925</v>
      </c>
      <c r="AA24" s="127">
        <f>AVERAGE(AB24:AI24)</f>
        <v>3.5793269230769225</v>
      </c>
      <c r="AB24" s="126">
        <v>3.6346153846153832</v>
      </c>
      <c r="AC24" s="126">
        <v>3.5384615384615379</v>
      </c>
      <c r="AD24" s="126">
        <v>3.2307692307692304</v>
      </c>
      <c r="AE24" s="126">
        <v>3.5576923076923079</v>
      </c>
      <c r="AF24" s="126">
        <v>3.7115384615384612</v>
      </c>
      <c r="AG24" s="126">
        <v>3.5769230769230766</v>
      </c>
      <c r="AH24" s="126">
        <v>3.6346153846153846</v>
      </c>
      <c r="AI24" s="126">
        <v>3.75</v>
      </c>
      <c r="AJ24" s="348">
        <f>AVERAGE(AK24:AP24)</f>
        <v>3.8429487179487176</v>
      </c>
      <c r="AK24" s="126">
        <v>3.8461538461538458</v>
      </c>
      <c r="AL24" s="126">
        <v>3.8461538461538458</v>
      </c>
      <c r="AM24" s="126">
        <v>3.8076923076923066</v>
      </c>
      <c r="AN24" s="126">
        <v>3.9038461538461533</v>
      </c>
      <c r="AO24" s="126">
        <v>3.8846153846153837</v>
      </c>
      <c r="AP24" s="177">
        <v>3.7692307692307687</v>
      </c>
      <c r="AQ24" s="11"/>
    </row>
    <row r="25" spans="1:46">
      <c r="A25" s="274"/>
      <c r="B25" s="164" t="s">
        <v>56</v>
      </c>
      <c r="C25" s="164"/>
      <c r="D25" s="14">
        <v>52</v>
      </c>
      <c r="E25" s="15">
        <v>52</v>
      </c>
      <c r="F25" s="15">
        <v>52</v>
      </c>
      <c r="G25" s="15">
        <v>52</v>
      </c>
      <c r="H25" s="15">
        <v>52</v>
      </c>
      <c r="I25" s="15"/>
      <c r="J25" s="15">
        <v>52</v>
      </c>
      <c r="K25" s="15">
        <v>52</v>
      </c>
      <c r="L25" s="15">
        <v>52</v>
      </c>
      <c r="M25" s="15">
        <v>52</v>
      </c>
      <c r="N25" s="15">
        <v>52</v>
      </c>
      <c r="O25" s="15"/>
      <c r="P25" s="15">
        <v>52</v>
      </c>
      <c r="Q25" s="15">
        <v>52</v>
      </c>
      <c r="R25" s="15">
        <v>52</v>
      </c>
      <c r="S25" s="15">
        <v>52</v>
      </c>
      <c r="T25" s="15">
        <v>52</v>
      </c>
      <c r="U25" s="15"/>
      <c r="V25" s="15">
        <v>52</v>
      </c>
      <c r="W25" s="15">
        <v>52</v>
      </c>
      <c r="X25" s="15">
        <v>52</v>
      </c>
      <c r="Y25" s="15">
        <v>52</v>
      </c>
      <c r="Z25" s="15">
        <v>52</v>
      </c>
      <c r="AA25" s="15"/>
      <c r="AB25" s="15">
        <v>52</v>
      </c>
      <c r="AC25" s="15">
        <v>52</v>
      </c>
      <c r="AD25" s="15">
        <v>52</v>
      </c>
      <c r="AE25" s="15">
        <v>52</v>
      </c>
      <c r="AF25" s="15">
        <v>52</v>
      </c>
      <c r="AG25" s="15">
        <v>52</v>
      </c>
      <c r="AH25" s="15">
        <v>52</v>
      </c>
      <c r="AI25" s="15">
        <v>52</v>
      </c>
      <c r="AJ25" s="345"/>
      <c r="AK25" s="15">
        <v>52</v>
      </c>
      <c r="AL25" s="15">
        <v>52</v>
      </c>
      <c r="AM25" s="15">
        <v>52</v>
      </c>
      <c r="AN25" s="15">
        <v>52</v>
      </c>
      <c r="AO25" s="15">
        <v>52</v>
      </c>
      <c r="AP25" s="173">
        <v>52</v>
      </c>
      <c r="AQ25" s="11"/>
    </row>
    <row r="26" spans="1:46" ht="45.75">
      <c r="A26" s="275"/>
      <c r="B26" s="178" t="s">
        <v>57</v>
      </c>
      <c r="C26" s="178"/>
      <c r="D26" s="179">
        <v>0.47087095579741878</v>
      </c>
      <c r="E26" s="180">
        <v>1.3306911981585781</v>
      </c>
      <c r="F26" s="180">
        <v>1.3036380235828198</v>
      </c>
      <c r="G26" s="180">
        <v>0.4359417952763629</v>
      </c>
      <c r="H26" s="180">
        <v>0.93208276485674069</v>
      </c>
      <c r="I26" s="180"/>
      <c r="J26" s="180">
        <v>0.4359417952763629</v>
      </c>
      <c r="K26" s="180">
        <v>1.0355666033844704</v>
      </c>
      <c r="L26" s="180">
        <v>1.3670326552584569</v>
      </c>
      <c r="M26" s="180">
        <v>0.706306433696128</v>
      </c>
      <c r="N26" s="180">
        <v>0.51339522848725827</v>
      </c>
      <c r="O26" s="180"/>
      <c r="P26" s="180">
        <v>0.87253207230139707</v>
      </c>
      <c r="Q26" s="180">
        <v>0.5003769318288821</v>
      </c>
      <c r="R26" s="180">
        <v>0.45415793161373075</v>
      </c>
      <c r="S26" s="180">
        <v>0.45415793161373075</v>
      </c>
      <c r="T26" s="180">
        <v>1.1900796581574618</v>
      </c>
      <c r="U26" s="180"/>
      <c r="V26" s="180">
        <v>0.53638362265133266</v>
      </c>
      <c r="W26" s="180">
        <v>1.0368402516254125</v>
      </c>
      <c r="X26" s="180">
        <v>0.54648196121798165</v>
      </c>
      <c r="Y26" s="180">
        <v>0.60509401186723588</v>
      </c>
      <c r="Z26" s="180">
        <v>1.188811592098721</v>
      </c>
      <c r="AA26" s="180"/>
      <c r="AB26" s="180">
        <v>0.76770210097218305</v>
      </c>
      <c r="AC26" s="180">
        <v>0.91740337871408451</v>
      </c>
      <c r="AD26" s="180">
        <v>1.1481508511837226</v>
      </c>
      <c r="AE26" s="180">
        <v>0.82636604761180177</v>
      </c>
      <c r="AF26" s="180">
        <v>0.57177187489686565</v>
      </c>
      <c r="AG26" s="180">
        <v>0.87101819719749285</v>
      </c>
      <c r="AH26" s="180">
        <v>0.79283176154314983</v>
      </c>
      <c r="AI26" s="180">
        <v>0.55571893022621133</v>
      </c>
      <c r="AJ26" s="349"/>
      <c r="AK26" s="180">
        <v>0.5003769318288821</v>
      </c>
      <c r="AL26" s="180">
        <v>0.5003769318288821</v>
      </c>
      <c r="AM26" s="180">
        <v>0.52537424713009218</v>
      </c>
      <c r="AN26" s="180">
        <v>0.45415793161373075</v>
      </c>
      <c r="AO26" s="180">
        <v>0.47087095579741872</v>
      </c>
      <c r="AP26" s="181">
        <v>0.58125572703515038</v>
      </c>
      <c r="AQ26" s="11"/>
    </row>
    <row r="27" spans="1:46" ht="15.95" customHeight="1">
      <c r="A27" s="279" t="s">
        <v>62</v>
      </c>
      <c r="B27" s="279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79"/>
      <c r="AA27" s="279"/>
      <c r="AB27" s="279"/>
      <c r="AC27" s="279"/>
      <c r="AD27" s="279"/>
      <c r="AE27" s="279"/>
      <c r="AF27" s="279"/>
      <c r="AG27" s="279"/>
      <c r="AH27" s="279"/>
      <c r="AI27" s="279"/>
      <c r="AJ27" s="279"/>
      <c r="AK27" s="279"/>
      <c r="AL27" s="279"/>
      <c r="AM27" s="279"/>
      <c r="AN27" s="279"/>
      <c r="AO27" s="279"/>
      <c r="AP27" s="279"/>
      <c r="AQ27" s="11"/>
    </row>
  </sheetData>
  <mergeCells count="16">
    <mergeCell ref="A27:AP27"/>
    <mergeCell ref="A1:N1"/>
    <mergeCell ref="A3:P3"/>
    <mergeCell ref="A11:B11"/>
    <mergeCell ref="A12:A14"/>
    <mergeCell ref="AR12:AT12"/>
    <mergeCell ref="AS13:AT13"/>
    <mergeCell ref="AS14:AT14"/>
    <mergeCell ref="A21:A23"/>
    <mergeCell ref="A24:A26"/>
    <mergeCell ref="AS15:AT15"/>
    <mergeCell ref="AS16:AT16"/>
    <mergeCell ref="AS17:AT17"/>
    <mergeCell ref="AS18:AT18"/>
    <mergeCell ref="A15:A17"/>
    <mergeCell ref="A18:A20"/>
  </mergeCells>
  <conditionalFormatting sqref="A1:A3 Q1:R10 AQ3:AQ10 AS3:XFD10 C11 AT11">
    <cfRule type="cellIs" dxfId="117" priority="6" operator="equal">
      <formula>4</formula>
    </cfRule>
  </conditionalFormatting>
  <conditionalFormatting sqref="A4:C10">
    <cfRule type="cellIs" dxfId="116" priority="1" operator="equal">
      <formula>4</formula>
    </cfRule>
    <cfRule type="cellIs" dxfId="115" priority="2" operator="equal">
      <formula>4</formula>
    </cfRule>
  </conditionalFormatting>
  <conditionalFormatting sqref="A11:XFD1048576">
    <cfRule type="cellIs" dxfId="114" priority="5" operator="equal">
      <formula>4</formula>
    </cfRule>
  </conditionalFormatting>
  <conditionalFormatting sqref="I11">
    <cfRule type="cellIs" dxfId="113" priority="7" operator="equal">
      <formula>4</formula>
    </cfRule>
  </conditionalFormatting>
  <conditionalFormatting sqref="O11">
    <cfRule type="cellIs" dxfId="112" priority="8" operator="equal">
      <formula>4</formula>
    </cfRule>
  </conditionalFormatting>
  <conditionalFormatting sqref="U11">
    <cfRule type="cellIs" dxfId="111" priority="9" operator="equal">
      <formula>4</formula>
    </cfRule>
  </conditionalFormatting>
  <conditionalFormatting sqref="U1:XFD2">
    <cfRule type="cellIs" dxfId="110" priority="4" operator="equal">
      <formula>4</formula>
    </cfRule>
  </conditionalFormatting>
  <conditionalFormatting sqref="AA11">
    <cfRule type="cellIs" dxfId="109" priority="10" operator="equal">
      <formula>4</formula>
    </cfRule>
  </conditionalFormatting>
  <conditionalFormatting sqref="AJ11">
    <cfRule type="cellIs" dxfId="108" priority="11" operator="equal">
      <formula>4</formula>
    </cfRule>
  </conditionalFormatting>
  <conditionalFormatting sqref="AR12:AT18">
    <cfRule type="cellIs" dxfId="107" priority="12" operator="equal">
      <formula>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744D5-3214-4AFA-A491-97B0B89FA26D}">
  <dimension ref="A1:AT23"/>
  <sheetViews>
    <sheetView showGridLines="0" zoomScaleNormal="100" workbookViewId="0">
      <selection activeCell="Q3" sqref="Q3:W6"/>
    </sheetView>
  </sheetViews>
  <sheetFormatPr defaultColWidth="9.140625" defaultRowHeight="15.95"/>
  <cols>
    <col min="1" max="14" width="9.140625" style="9"/>
    <col min="15" max="15" width="11.7109375" style="9" customWidth="1"/>
    <col min="16" max="16" width="9.140625" style="9"/>
    <col min="17" max="17" width="12" style="9" customWidth="1"/>
    <col min="18" max="19" width="9.140625" style="9"/>
    <col min="20" max="20" width="15" style="9" customWidth="1"/>
    <col min="21" max="21" width="13.28515625" style="9" customWidth="1"/>
    <col min="22" max="26" width="9.140625" style="9"/>
    <col min="27" max="27" width="14.7109375" style="9" customWidth="1"/>
    <col min="28" max="35" width="9.140625" style="9"/>
    <col min="36" max="36" width="13.7109375" style="9" customWidth="1"/>
    <col min="37" max="16384" width="9.140625" style="9"/>
  </cols>
  <sheetData>
    <row r="1" spans="1:46" s="167" customFormat="1" ht="18">
      <c r="A1" s="283" t="s">
        <v>63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342" t="s">
        <v>2</v>
      </c>
      <c r="P1" s="339"/>
      <c r="Q1" s="327" t="s">
        <v>3</v>
      </c>
      <c r="R1" s="324" t="s">
        <v>4</v>
      </c>
      <c r="S1" s="324"/>
      <c r="T1" s="324"/>
      <c r="U1" s="325"/>
      <c r="V1" s="325"/>
      <c r="W1" s="32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6"/>
    </row>
    <row r="2" spans="1:46" s="167" customFormat="1" ht="18.75" customHeight="1">
      <c r="A2" s="283" t="s">
        <v>1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340"/>
      <c r="P2" s="341"/>
      <c r="Q2" s="328" t="s">
        <v>7</v>
      </c>
      <c r="R2" s="326" t="s">
        <v>8</v>
      </c>
      <c r="S2" s="326"/>
      <c r="T2" s="326"/>
      <c r="U2" s="325"/>
      <c r="V2" s="325"/>
      <c r="W2" s="32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6"/>
    </row>
    <row r="3" spans="1:46" s="167" customFormat="1" ht="18.75" customHeight="1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320"/>
      <c r="P3" s="320"/>
      <c r="Q3" s="329" t="s">
        <v>5</v>
      </c>
      <c r="R3" s="326" t="s">
        <v>6</v>
      </c>
      <c r="S3" s="326"/>
      <c r="T3" s="326"/>
      <c r="U3" s="325"/>
      <c r="V3" s="325"/>
      <c r="W3" s="32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6"/>
    </row>
    <row r="4" spans="1:46" s="167" customFormat="1" ht="18.75" customHeight="1">
      <c r="A4" s="265"/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320"/>
      <c r="P4" s="320"/>
      <c r="Q4" s="330" t="s">
        <v>9</v>
      </c>
      <c r="R4" s="323" t="s">
        <v>10</v>
      </c>
      <c r="S4" s="323"/>
      <c r="T4" s="323"/>
      <c r="U4" s="323"/>
      <c r="V4" s="323"/>
      <c r="W4" s="323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6"/>
    </row>
    <row r="5" spans="1:46" s="167" customFormat="1" ht="18.75" customHeight="1">
      <c r="A5" s="265"/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320"/>
      <c r="P5" s="320"/>
      <c r="Q5" s="334" t="s">
        <v>11</v>
      </c>
      <c r="R5" s="335" t="s">
        <v>12</v>
      </c>
      <c r="S5" s="332"/>
      <c r="T5" s="332"/>
      <c r="U5" s="332"/>
      <c r="V5" s="332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6"/>
    </row>
    <row r="6" spans="1:46" s="167" customFormat="1" ht="18.75" customHeight="1">
      <c r="A6" s="265"/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320"/>
      <c r="P6" s="320"/>
      <c r="Q6" s="336" t="s">
        <v>13</v>
      </c>
      <c r="R6" s="337" t="s">
        <v>14</v>
      </c>
      <c r="S6" s="333"/>
      <c r="T6" s="333"/>
      <c r="U6" s="333"/>
      <c r="V6" s="333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6"/>
    </row>
    <row r="7" spans="1:46" ht="276">
      <c r="A7" s="289"/>
      <c r="B7" s="290"/>
      <c r="C7" s="261" t="s">
        <v>15</v>
      </c>
      <c r="D7" s="182" t="s">
        <v>16</v>
      </c>
      <c r="E7" s="183" t="s">
        <v>17</v>
      </c>
      <c r="F7" s="183" t="s">
        <v>18</v>
      </c>
      <c r="G7" s="183" t="s">
        <v>19</v>
      </c>
      <c r="H7" s="183" t="s">
        <v>20</v>
      </c>
      <c r="I7" s="262" t="s">
        <v>21</v>
      </c>
      <c r="J7" s="183" t="s">
        <v>22</v>
      </c>
      <c r="K7" s="183" t="s">
        <v>23</v>
      </c>
      <c r="L7" s="183" t="s">
        <v>24</v>
      </c>
      <c r="M7" s="183" t="s">
        <v>25</v>
      </c>
      <c r="N7" s="183" t="s">
        <v>26</v>
      </c>
      <c r="O7" s="262" t="s">
        <v>27</v>
      </c>
      <c r="P7" s="183" t="s">
        <v>28</v>
      </c>
      <c r="Q7" s="338" t="s">
        <v>29</v>
      </c>
      <c r="R7" s="183" t="s">
        <v>30</v>
      </c>
      <c r="S7" s="183" t="s">
        <v>31</v>
      </c>
      <c r="T7" s="183" t="s">
        <v>32</v>
      </c>
      <c r="U7" s="262" t="s">
        <v>33</v>
      </c>
      <c r="V7" s="183" t="s">
        <v>34</v>
      </c>
      <c r="W7" s="183" t="s">
        <v>35</v>
      </c>
      <c r="X7" s="183" t="s">
        <v>36</v>
      </c>
      <c r="Y7" s="183" t="s">
        <v>37</v>
      </c>
      <c r="Z7" s="183" t="s">
        <v>38</v>
      </c>
      <c r="AA7" s="262" t="s">
        <v>39</v>
      </c>
      <c r="AB7" s="183" t="s">
        <v>40</v>
      </c>
      <c r="AC7" s="183" t="s">
        <v>41</v>
      </c>
      <c r="AD7" s="183" t="s">
        <v>42</v>
      </c>
      <c r="AE7" s="183" t="s">
        <v>43</v>
      </c>
      <c r="AF7" s="183" t="s">
        <v>44</v>
      </c>
      <c r="AG7" s="183" t="s">
        <v>45</v>
      </c>
      <c r="AH7" s="183" t="s">
        <v>46</v>
      </c>
      <c r="AI7" s="183" t="s">
        <v>47</v>
      </c>
      <c r="AJ7" s="262" t="s">
        <v>48</v>
      </c>
      <c r="AK7" s="184" t="s">
        <v>49</v>
      </c>
      <c r="AL7" s="184" t="s">
        <v>50</v>
      </c>
      <c r="AM7" s="184" t="s">
        <v>51</v>
      </c>
      <c r="AN7" s="184" t="s">
        <v>52</v>
      </c>
      <c r="AO7" s="184" t="s">
        <v>53</v>
      </c>
      <c r="AP7" s="185" t="s">
        <v>54</v>
      </c>
      <c r="AQ7" s="1"/>
    </row>
    <row r="8" spans="1:46" ht="15.75">
      <c r="A8" s="284" t="s">
        <v>11</v>
      </c>
      <c r="B8" s="186" t="s">
        <v>55</v>
      </c>
      <c r="C8" s="187">
        <f>AVERAGE(D8:H8)</f>
        <v>3.7285714285714286</v>
      </c>
      <c r="D8" s="188">
        <v>3.9285714285714288</v>
      </c>
      <c r="E8" s="189">
        <v>3.8571428571428563</v>
      </c>
      <c r="F8" s="189">
        <v>3.3571428571428568</v>
      </c>
      <c r="G8" s="189">
        <v>3.9285714285714288</v>
      </c>
      <c r="H8" s="189">
        <v>3.5714285714285716</v>
      </c>
      <c r="I8" s="190">
        <f>AVERAGE(J8:N8)</f>
        <v>3.5428571428571431</v>
      </c>
      <c r="J8" s="189">
        <v>3.8571428571428568</v>
      </c>
      <c r="K8" s="189">
        <v>3.2142857142857144</v>
      </c>
      <c r="L8" s="189">
        <v>3.3571428571428572</v>
      </c>
      <c r="M8" s="189">
        <v>3.7857142857142851</v>
      </c>
      <c r="N8" s="189">
        <v>3.5</v>
      </c>
      <c r="O8" s="191">
        <f t="shared" ref="O8" si="0">AVERAGE(P8:T8)</f>
        <v>3.6</v>
      </c>
      <c r="P8" s="189">
        <v>3.2857142857142856</v>
      </c>
      <c r="Q8" s="189">
        <v>3.5</v>
      </c>
      <c r="R8" s="189">
        <v>3.8571428571428568</v>
      </c>
      <c r="S8" s="189">
        <v>3.9285714285714288</v>
      </c>
      <c r="T8" s="189">
        <v>3.4285714285714284</v>
      </c>
      <c r="U8" s="192">
        <f>AVERAGE(V8:Z8)</f>
        <v>3.4857142857142862</v>
      </c>
      <c r="V8" s="189">
        <v>3.8571428571428568</v>
      </c>
      <c r="W8" s="189">
        <v>3.5</v>
      </c>
      <c r="X8" s="189">
        <v>3.5714285714285716</v>
      </c>
      <c r="Y8" s="189">
        <v>3.2857142857142856</v>
      </c>
      <c r="Z8" s="189">
        <v>3.2142857142857144</v>
      </c>
      <c r="AA8" s="190">
        <f>AVERAGE(AB8:AI8)</f>
        <v>3.589285714285714</v>
      </c>
      <c r="AB8" s="189">
        <v>3.6428571428571428</v>
      </c>
      <c r="AC8" s="189">
        <v>3.7857142857142851</v>
      </c>
      <c r="AD8" s="189">
        <v>3</v>
      </c>
      <c r="AE8" s="189">
        <v>3.5714285714285712</v>
      </c>
      <c r="AF8" s="189">
        <v>3.5714285714285716</v>
      </c>
      <c r="AG8" s="189">
        <v>3.7857142857142856</v>
      </c>
      <c r="AH8" s="189">
        <v>3.5714285714285716</v>
      </c>
      <c r="AI8" s="189">
        <v>3.7857142857142856</v>
      </c>
      <c r="AJ8" s="192">
        <f>AVERAGE(AK8:AP8)</f>
        <v>3.785714285714286</v>
      </c>
      <c r="AK8" s="189">
        <v>3.7857142857142851</v>
      </c>
      <c r="AL8" s="189">
        <v>3.7857142857142851</v>
      </c>
      <c r="AM8" s="189">
        <v>3.7857142857142851</v>
      </c>
      <c r="AN8" s="189">
        <v>3.9285714285714288</v>
      </c>
      <c r="AO8" s="189">
        <v>3.8571428571428568</v>
      </c>
      <c r="AP8" s="193">
        <v>3.5714285714285716</v>
      </c>
      <c r="AQ8" s="1"/>
      <c r="AR8" s="266" t="s">
        <v>2</v>
      </c>
      <c r="AS8" s="267"/>
      <c r="AT8" s="268"/>
    </row>
    <row r="9" spans="1:46" ht="18" thickBot="1">
      <c r="A9" s="285"/>
      <c r="B9" s="194" t="s">
        <v>56</v>
      </c>
      <c r="C9" s="194"/>
      <c r="D9" s="195">
        <v>14</v>
      </c>
      <c r="E9" s="196">
        <v>14</v>
      </c>
      <c r="F9" s="196">
        <v>14</v>
      </c>
      <c r="G9" s="196">
        <v>14</v>
      </c>
      <c r="H9" s="196">
        <v>14</v>
      </c>
      <c r="I9" s="196"/>
      <c r="J9" s="196">
        <v>14</v>
      </c>
      <c r="K9" s="196">
        <v>14</v>
      </c>
      <c r="L9" s="196">
        <v>14</v>
      </c>
      <c r="M9" s="196">
        <v>14</v>
      </c>
      <c r="N9" s="196">
        <v>14</v>
      </c>
      <c r="O9" s="196"/>
      <c r="P9" s="196">
        <v>14</v>
      </c>
      <c r="Q9" s="196">
        <v>14</v>
      </c>
      <c r="R9" s="196">
        <v>14</v>
      </c>
      <c r="S9" s="196">
        <v>14</v>
      </c>
      <c r="T9" s="196">
        <v>14</v>
      </c>
      <c r="U9" s="196"/>
      <c r="V9" s="196">
        <v>14</v>
      </c>
      <c r="W9" s="196">
        <v>14</v>
      </c>
      <c r="X9" s="196">
        <v>14</v>
      </c>
      <c r="Y9" s="196">
        <v>14</v>
      </c>
      <c r="Z9" s="196">
        <v>14</v>
      </c>
      <c r="AA9" s="196"/>
      <c r="AB9" s="196">
        <v>14</v>
      </c>
      <c r="AC9" s="196">
        <v>14</v>
      </c>
      <c r="AD9" s="196">
        <v>14</v>
      </c>
      <c r="AE9" s="196">
        <v>14</v>
      </c>
      <c r="AF9" s="196">
        <v>14</v>
      </c>
      <c r="AG9" s="196">
        <v>14</v>
      </c>
      <c r="AH9" s="196">
        <v>14</v>
      </c>
      <c r="AI9" s="196">
        <v>14</v>
      </c>
      <c r="AJ9" s="196"/>
      <c r="AK9" s="196">
        <v>14</v>
      </c>
      <c r="AL9" s="196">
        <v>14</v>
      </c>
      <c r="AM9" s="196">
        <v>14</v>
      </c>
      <c r="AN9" s="196">
        <v>14</v>
      </c>
      <c r="AO9" s="196">
        <v>14</v>
      </c>
      <c r="AP9" s="197">
        <v>14</v>
      </c>
      <c r="AQ9" s="1"/>
      <c r="AR9" s="2" t="s">
        <v>3</v>
      </c>
      <c r="AS9" s="269" t="s">
        <v>4</v>
      </c>
      <c r="AT9" s="270"/>
    </row>
    <row r="10" spans="1:46" s="10" customFormat="1" ht="51.95" thickBot="1">
      <c r="A10" s="286"/>
      <c r="B10" s="198" t="s">
        <v>57</v>
      </c>
      <c r="C10" s="198"/>
      <c r="D10" s="199">
        <v>0.26726124191242434</v>
      </c>
      <c r="E10" s="200">
        <v>0.36313651960128157</v>
      </c>
      <c r="F10" s="200">
        <v>1.1507283885330302</v>
      </c>
      <c r="G10" s="200">
        <v>0.26726124191242434</v>
      </c>
      <c r="H10" s="200">
        <v>1.0894095588038442</v>
      </c>
      <c r="I10" s="200"/>
      <c r="J10" s="200">
        <v>0.36313651960128152</v>
      </c>
      <c r="K10" s="200">
        <v>1.4238934396479701</v>
      </c>
      <c r="L10" s="200">
        <v>1.0818177620697813</v>
      </c>
      <c r="M10" s="200">
        <v>0.42581531362632014</v>
      </c>
      <c r="N10" s="200">
        <v>1.0919284281983377</v>
      </c>
      <c r="O10" s="200"/>
      <c r="P10" s="200">
        <v>1.1387288073563859</v>
      </c>
      <c r="Q10" s="200">
        <v>1.0919284281983377</v>
      </c>
      <c r="R10" s="200">
        <v>0.36313651960128152</v>
      </c>
      <c r="S10" s="200">
        <v>0.26726124191242434</v>
      </c>
      <c r="T10" s="200">
        <v>1.0894095588038444</v>
      </c>
      <c r="U10" s="200"/>
      <c r="V10" s="200">
        <v>0.36313651960128152</v>
      </c>
      <c r="W10" s="200">
        <v>1.0919284281983377</v>
      </c>
      <c r="X10" s="200">
        <v>1.0894095588038442</v>
      </c>
      <c r="Y10" s="200">
        <v>1.4373357526806554</v>
      </c>
      <c r="Z10" s="200">
        <v>1.1883130530663677</v>
      </c>
      <c r="AA10" s="200"/>
      <c r="AB10" s="200">
        <v>0.49724515809884684</v>
      </c>
      <c r="AC10" s="200">
        <v>0.42581531362632014</v>
      </c>
      <c r="AD10" s="200">
        <v>1.4142135623730949</v>
      </c>
      <c r="AE10" s="200">
        <v>0.51355259101309547</v>
      </c>
      <c r="AF10" s="200">
        <v>0.51355259101309536</v>
      </c>
      <c r="AG10" s="200">
        <v>0.42581531362632008</v>
      </c>
      <c r="AH10" s="200">
        <v>1.0894095588038442</v>
      </c>
      <c r="AI10" s="200">
        <v>0.42581531362632008</v>
      </c>
      <c r="AJ10" s="200"/>
      <c r="AK10" s="200">
        <v>0.42581531362632014</v>
      </c>
      <c r="AL10" s="200">
        <v>0.42581531362632014</v>
      </c>
      <c r="AM10" s="200">
        <v>0.42581531362632014</v>
      </c>
      <c r="AN10" s="200">
        <v>0.26726124191242434</v>
      </c>
      <c r="AO10" s="200">
        <v>0.36313651960128152</v>
      </c>
      <c r="AP10" s="201">
        <v>1.0894095588038442</v>
      </c>
      <c r="AQ10" s="3"/>
      <c r="AR10" s="4" t="s">
        <v>5</v>
      </c>
      <c r="AS10" s="291" t="s">
        <v>6</v>
      </c>
      <c r="AT10" s="292"/>
    </row>
    <row r="11" spans="1:46" ht="18" thickBot="1">
      <c r="A11" s="286" t="s">
        <v>13</v>
      </c>
      <c r="B11" s="194" t="s">
        <v>55</v>
      </c>
      <c r="C11" s="202">
        <f>AVERAGE(D11:H11)</f>
        <v>4</v>
      </c>
      <c r="D11" s="203">
        <v>4</v>
      </c>
      <c r="E11" s="204">
        <v>4</v>
      </c>
      <c r="F11" s="204">
        <v>4</v>
      </c>
      <c r="G11" s="204">
        <v>4</v>
      </c>
      <c r="H11" s="204">
        <v>4</v>
      </c>
      <c r="I11" s="205">
        <f>AVERAGE(J11:N11)</f>
        <v>4</v>
      </c>
      <c r="J11" s="204">
        <v>4</v>
      </c>
      <c r="K11" s="204">
        <v>4</v>
      </c>
      <c r="L11" s="204">
        <v>4</v>
      </c>
      <c r="M11" s="204">
        <v>4</v>
      </c>
      <c r="N11" s="204">
        <v>4</v>
      </c>
      <c r="O11" s="206">
        <f t="shared" ref="O11" si="1">AVERAGE(P11:T11)</f>
        <v>3.8</v>
      </c>
      <c r="P11" s="207">
        <v>4</v>
      </c>
      <c r="Q11" s="207">
        <v>4</v>
      </c>
      <c r="R11" s="207">
        <v>4</v>
      </c>
      <c r="S11" s="207">
        <v>4</v>
      </c>
      <c r="T11" s="207">
        <v>3</v>
      </c>
      <c r="U11" s="208">
        <f>AVERAGE(V11:Z11)</f>
        <v>4</v>
      </c>
      <c r="V11" s="204">
        <v>4</v>
      </c>
      <c r="W11" s="204">
        <v>4</v>
      </c>
      <c r="X11" s="204">
        <v>4</v>
      </c>
      <c r="Y11" s="204">
        <v>4</v>
      </c>
      <c r="Z11" s="204">
        <v>4</v>
      </c>
      <c r="AA11" s="205">
        <f>AVERAGE(AB11:AI11)</f>
        <v>4</v>
      </c>
      <c r="AB11" s="204">
        <v>4</v>
      </c>
      <c r="AC11" s="204">
        <v>4</v>
      </c>
      <c r="AD11" s="204">
        <v>4</v>
      </c>
      <c r="AE11" s="204">
        <v>4</v>
      </c>
      <c r="AF11" s="204">
        <v>4</v>
      </c>
      <c r="AG11" s="204">
        <v>4</v>
      </c>
      <c r="AH11" s="204">
        <v>4</v>
      </c>
      <c r="AI11" s="204">
        <v>4</v>
      </c>
      <c r="AJ11" s="208">
        <f>AVERAGE(AK11:AP11)</f>
        <v>4</v>
      </c>
      <c r="AK11" s="204">
        <v>4</v>
      </c>
      <c r="AL11" s="204">
        <v>4</v>
      </c>
      <c r="AM11" s="204">
        <v>4</v>
      </c>
      <c r="AN11" s="204">
        <v>4</v>
      </c>
      <c r="AO11" s="204">
        <v>4</v>
      </c>
      <c r="AP11" s="209">
        <v>4</v>
      </c>
      <c r="AQ11" s="1"/>
      <c r="AR11" s="5" t="s">
        <v>7</v>
      </c>
      <c r="AS11" s="271" t="s">
        <v>8</v>
      </c>
      <c r="AT11" s="272"/>
    </row>
    <row r="12" spans="1:46" ht="18" thickBot="1">
      <c r="A12" s="285"/>
      <c r="B12" s="194" t="s">
        <v>56</v>
      </c>
      <c r="C12" s="194"/>
      <c r="D12" s="195">
        <v>1</v>
      </c>
      <c r="E12" s="196">
        <v>1</v>
      </c>
      <c r="F12" s="196">
        <v>1</v>
      </c>
      <c r="G12" s="196">
        <v>1</v>
      </c>
      <c r="H12" s="196">
        <v>1</v>
      </c>
      <c r="I12" s="196"/>
      <c r="J12" s="196">
        <v>1</v>
      </c>
      <c r="K12" s="196">
        <v>1</v>
      </c>
      <c r="L12" s="196">
        <v>1</v>
      </c>
      <c r="M12" s="196">
        <v>1</v>
      </c>
      <c r="N12" s="196">
        <v>1</v>
      </c>
      <c r="O12" s="196"/>
      <c r="P12" s="196">
        <v>1</v>
      </c>
      <c r="Q12" s="196">
        <v>1</v>
      </c>
      <c r="R12" s="196">
        <v>1</v>
      </c>
      <c r="S12" s="196">
        <v>1</v>
      </c>
      <c r="T12" s="196">
        <v>1</v>
      </c>
      <c r="U12" s="196"/>
      <c r="V12" s="196">
        <v>1</v>
      </c>
      <c r="W12" s="196">
        <v>1</v>
      </c>
      <c r="X12" s="196">
        <v>1</v>
      </c>
      <c r="Y12" s="196">
        <v>1</v>
      </c>
      <c r="Z12" s="196">
        <v>1</v>
      </c>
      <c r="AA12" s="196"/>
      <c r="AB12" s="196">
        <v>1</v>
      </c>
      <c r="AC12" s="196">
        <v>1</v>
      </c>
      <c r="AD12" s="196">
        <v>1</v>
      </c>
      <c r="AE12" s="196">
        <v>1</v>
      </c>
      <c r="AF12" s="196">
        <v>1</v>
      </c>
      <c r="AG12" s="196">
        <v>1</v>
      </c>
      <c r="AH12" s="196">
        <v>1</v>
      </c>
      <c r="AI12" s="196">
        <v>1</v>
      </c>
      <c r="AJ12" s="196"/>
      <c r="AK12" s="196">
        <v>1</v>
      </c>
      <c r="AL12" s="196">
        <v>1</v>
      </c>
      <c r="AM12" s="196">
        <v>1</v>
      </c>
      <c r="AN12" s="196">
        <v>1</v>
      </c>
      <c r="AO12" s="196">
        <v>1</v>
      </c>
      <c r="AP12" s="197">
        <v>1</v>
      </c>
      <c r="AQ12" s="1"/>
      <c r="AR12" s="6" t="s">
        <v>9</v>
      </c>
      <c r="AS12" s="271" t="s">
        <v>10</v>
      </c>
      <c r="AT12" s="272"/>
    </row>
    <row r="13" spans="1:46" ht="51.95" thickBot="1">
      <c r="A13" s="286"/>
      <c r="B13" s="210" t="s">
        <v>57</v>
      </c>
      <c r="C13" s="210"/>
      <c r="D13" s="211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3"/>
      <c r="AQ13" s="1"/>
      <c r="AR13" s="7" t="s">
        <v>11</v>
      </c>
      <c r="AS13" s="271" t="s">
        <v>12</v>
      </c>
      <c r="AT13" s="272"/>
    </row>
    <row r="14" spans="1:46" ht="18" thickBot="1">
      <c r="A14" s="284" t="s">
        <v>58</v>
      </c>
      <c r="B14" s="186" t="s">
        <v>55</v>
      </c>
      <c r="C14" s="214">
        <f>AVERAGE(D14:H14)</f>
        <v>3.7666666666666666</v>
      </c>
      <c r="D14" s="215">
        <v>4</v>
      </c>
      <c r="E14" s="216">
        <v>3.9166666666666665</v>
      </c>
      <c r="F14" s="216">
        <v>3.3333333333333335</v>
      </c>
      <c r="G14" s="216">
        <v>4</v>
      </c>
      <c r="H14" s="216">
        <v>3.5833333333333335</v>
      </c>
      <c r="I14" s="217">
        <f>AVERAGE(J14:N14)</f>
        <v>3.5666666666666664</v>
      </c>
      <c r="J14" s="216">
        <v>3.916666666666667</v>
      </c>
      <c r="K14" s="216">
        <v>3.25</v>
      </c>
      <c r="L14" s="216">
        <v>3.3333333333333335</v>
      </c>
      <c r="M14" s="216">
        <v>3.8333333333333326</v>
      </c>
      <c r="N14" s="216">
        <v>3.5000000000000004</v>
      </c>
      <c r="O14" s="218">
        <f t="shared" ref="O14" si="2">AVERAGE(P14:T14)</f>
        <v>3.6166666666666671</v>
      </c>
      <c r="P14" s="216">
        <v>3.2500000000000004</v>
      </c>
      <c r="Q14" s="216">
        <v>3.5000000000000004</v>
      </c>
      <c r="R14" s="216">
        <v>3.916666666666667</v>
      </c>
      <c r="S14" s="216">
        <v>4</v>
      </c>
      <c r="T14" s="216">
        <v>3.416666666666667</v>
      </c>
      <c r="U14" s="219">
        <f>AVERAGE(V14:Z14)</f>
        <v>3.4833333333333334</v>
      </c>
      <c r="V14" s="216">
        <v>3.916666666666667</v>
      </c>
      <c r="W14" s="216">
        <v>3.5000000000000004</v>
      </c>
      <c r="X14" s="216">
        <v>3.5833333333333335</v>
      </c>
      <c r="Y14" s="216">
        <v>3.25</v>
      </c>
      <c r="Z14" s="216">
        <v>3.1666666666666665</v>
      </c>
      <c r="AA14" s="217">
        <f>AVERAGE(AB14:AI14)</f>
        <v>3.6041666666666661</v>
      </c>
      <c r="AB14" s="216">
        <v>3.6666666666666665</v>
      </c>
      <c r="AC14" s="216">
        <v>3.8333333333333326</v>
      </c>
      <c r="AD14" s="216">
        <v>2.916666666666667</v>
      </c>
      <c r="AE14" s="216">
        <v>3.583333333333333</v>
      </c>
      <c r="AF14" s="216">
        <v>3.5833333333333335</v>
      </c>
      <c r="AG14" s="216">
        <v>3.833333333333333</v>
      </c>
      <c r="AH14" s="216">
        <v>3.5833333333333335</v>
      </c>
      <c r="AI14" s="216">
        <v>3.833333333333333</v>
      </c>
      <c r="AJ14" s="219">
        <f>AVERAGE(AK14:AP14)</f>
        <v>3.8333333333333326</v>
      </c>
      <c r="AK14" s="216">
        <v>3.8333333333333326</v>
      </c>
      <c r="AL14" s="216">
        <v>3.8333333333333326</v>
      </c>
      <c r="AM14" s="216">
        <v>3.8333333333333326</v>
      </c>
      <c r="AN14" s="216">
        <v>4</v>
      </c>
      <c r="AO14" s="216">
        <v>3.916666666666667</v>
      </c>
      <c r="AP14" s="220">
        <v>3.5833333333333335</v>
      </c>
      <c r="AQ14" s="1"/>
      <c r="AR14" s="8" t="s">
        <v>13</v>
      </c>
      <c r="AS14" s="276" t="s">
        <v>14</v>
      </c>
      <c r="AT14" s="277"/>
    </row>
    <row r="15" spans="1:46" ht="17.100000000000001">
      <c r="A15" s="285"/>
      <c r="B15" s="194" t="s">
        <v>56</v>
      </c>
      <c r="C15" s="194"/>
      <c r="D15" s="195">
        <v>12</v>
      </c>
      <c r="E15" s="196">
        <v>12</v>
      </c>
      <c r="F15" s="196">
        <v>12</v>
      </c>
      <c r="G15" s="196">
        <v>12</v>
      </c>
      <c r="H15" s="196">
        <v>12</v>
      </c>
      <c r="I15" s="196"/>
      <c r="J15" s="196">
        <v>12</v>
      </c>
      <c r="K15" s="196">
        <v>12</v>
      </c>
      <c r="L15" s="196">
        <v>12</v>
      </c>
      <c r="M15" s="196">
        <v>12</v>
      </c>
      <c r="N15" s="196">
        <v>12</v>
      </c>
      <c r="O15" s="196"/>
      <c r="P15" s="196">
        <v>12</v>
      </c>
      <c r="Q15" s="196">
        <v>12</v>
      </c>
      <c r="R15" s="196">
        <v>12</v>
      </c>
      <c r="S15" s="196">
        <v>12</v>
      </c>
      <c r="T15" s="196">
        <v>12</v>
      </c>
      <c r="U15" s="196"/>
      <c r="V15" s="196">
        <v>12</v>
      </c>
      <c r="W15" s="196">
        <v>12</v>
      </c>
      <c r="X15" s="196">
        <v>12</v>
      </c>
      <c r="Y15" s="196">
        <v>12</v>
      </c>
      <c r="Z15" s="196">
        <v>12</v>
      </c>
      <c r="AA15" s="196"/>
      <c r="AB15" s="196">
        <v>12</v>
      </c>
      <c r="AC15" s="196">
        <v>12</v>
      </c>
      <c r="AD15" s="196">
        <v>12</v>
      </c>
      <c r="AE15" s="196">
        <v>12</v>
      </c>
      <c r="AF15" s="196">
        <v>12</v>
      </c>
      <c r="AG15" s="196">
        <v>12</v>
      </c>
      <c r="AH15" s="196">
        <v>12</v>
      </c>
      <c r="AI15" s="196">
        <v>12</v>
      </c>
      <c r="AJ15" s="196"/>
      <c r="AK15" s="196">
        <v>12</v>
      </c>
      <c r="AL15" s="196">
        <v>12</v>
      </c>
      <c r="AM15" s="196">
        <v>12</v>
      </c>
      <c r="AN15" s="196">
        <v>12</v>
      </c>
      <c r="AO15" s="196">
        <v>12</v>
      </c>
      <c r="AP15" s="197">
        <v>12</v>
      </c>
      <c r="AQ15" s="1"/>
    </row>
    <row r="16" spans="1:46" s="10" customFormat="1" ht="51">
      <c r="A16" s="286"/>
      <c r="B16" s="198" t="s">
        <v>57</v>
      </c>
      <c r="C16" s="198"/>
      <c r="D16" s="199">
        <v>0</v>
      </c>
      <c r="E16" s="200">
        <v>0.28867513459481298</v>
      </c>
      <c r="F16" s="200">
        <v>1.2309149097933274</v>
      </c>
      <c r="G16" s="200">
        <v>0</v>
      </c>
      <c r="H16" s="200">
        <v>1.1645001528813148</v>
      </c>
      <c r="I16" s="200"/>
      <c r="J16" s="200">
        <v>0.28867513459481287</v>
      </c>
      <c r="K16" s="200">
        <v>1.5447859516333116</v>
      </c>
      <c r="L16" s="200">
        <v>1.1547005383792515</v>
      </c>
      <c r="M16" s="200">
        <v>0.3892494720807616</v>
      </c>
      <c r="N16" s="200">
        <v>1.1677484162422844</v>
      </c>
      <c r="O16" s="200"/>
      <c r="P16" s="200">
        <v>1.2154310870109943</v>
      </c>
      <c r="Q16" s="200">
        <v>1.1677484162422844</v>
      </c>
      <c r="R16" s="200">
        <v>0.28867513459481287</v>
      </c>
      <c r="S16" s="200">
        <v>0</v>
      </c>
      <c r="T16" s="200">
        <v>1.164500152881315</v>
      </c>
      <c r="U16" s="200"/>
      <c r="V16" s="200">
        <v>0.28867513459481287</v>
      </c>
      <c r="W16" s="200">
        <v>1.1677484162422844</v>
      </c>
      <c r="X16" s="200">
        <v>1.1645001528813148</v>
      </c>
      <c r="Y16" s="200">
        <v>1.544785951633312</v>
      </c>
      <c r="Z16" s="200">
        <v>1.2673044646258473</v>
      </c>
      <c r="AA16" s="200"/>
      <c r="AB16" s="200">
        <v>0.49236596391733095</v>
      </c>
      <c r="AC16" s="200">
        <v>0.3892494720807616</v>
      </c>
      <c r="AD16" s="200">
        <v>1.5050420310248864</v>
      </c>
      <c r="AE16" s="200">
        <v>0.51492865054443726</v>
      </c>
      <c r="AF16" s="200">
        <v>0.51492865054443726</v>
      </c>
      <c r="AG16" s="200">
        <v>0.38924947208076155</v>
      </c>
      <c r="AH16" s="200">
        <v>1.1645001528813148</v>
      </c>
      <c r="AI16" s="200">
        <v>0.38924947208076155</v>
      </c>
      <c r="AJ16" s="200"/>
      <c r="AK16" s="200">
        <v>0.3892494720807616</v>
      </c>
      <c r="AL16" s="200">
        <v>0.3892494720807616</v>
      </c>
      <c r="AM16" s="200">
        <v>0.3892494720807616</v>
      </c>
      <c r="AN16" s="200">
        <v>0</v>
      </c>
      <c r="AO16" s="200">
        <v>0.28867513459481287</v>
      </c>
      <c r="AP16" s="201">
        <v>1.1645001528813148</v>
      </c>
      <c r="AQ16" s="3"/>
    </row>
    <row r="17" spans="1:43" ht="17.100000000000001">
      <c r="A17" s="286" t="s">
        <v>59</v>
      </c>
      <c r="B17" s="194" t="s">
        <v>55</v>
      </c>
      <c r="C17" s="202">
        <f>AVERAGE(D17:H17)</f>
        <v>4</v>
      </c>
      <c r="D17" s="203">
        <v>4</v>
      </c>
      <c r="E17" s="204">
        <v>4</v>
      </c>
      <c r="F17" s="204">
        <v>4</v>
      </c>
      <c r="G17" s="204">
        <v>4</v>
      </c>
      <c r="H17" s="204">
        <v>4</v>
      </c>
      <c r="I17" s="217">
        <f>AVERAGE(J17:N17)</f>
        <v>3.9</v>
      </c>
      <c r="J17" s="221">
        <v>4</v>
      </c>
      <c r="K17" s="221">
        <v>3.5</v>
      </c>
      <c r="L17" s="221">
        <v>4</v>
      </c>
      <c r="M17" s="221">
        <v>4</v>
      </c>
      <c r="N17" s="221">
        <v>4</v>
      </c>
      <c r="O17" s="218">
        <f t="shared" ref="O17" si="3">AVERAGE(P17:T17)</f>
        <v>3.9</v>
      </c>
      <c r="P17" s="221">
        <v>4</v>
      </c>
      <c r="Q17" s="221">
        <v>4</v>
      </c>
      <c r="R17" s="221">
        <v>4</v>
      </c>
      <c r="S17" s="221">
        <v>4</v>
      </c>
      <c r="T17" s="221">
        <v>3.5</v>
      </c>
      <c r="U17" s="219">
        <f>AVERAGE(V17:Z17)</f>
        <v>4</v>
      </c>
      <c r="V17" s="204">
        <v>4</v>
      </c>
      <c r="W17" s="204">
        <v>4</v>
      </c>
      <c r="X17" s="204">
        <v>4</v>
      </c>
      <c r="Y17" s="204">
        <v>4</v>
      </c>
      <c r="Z17" s="204">
        <v>4</v>
      </c>
      <c r="AA17" s="205">
        <f>AVERAGE(AB17:AI17)</f>
        <v>4</v>
      </c>
      <c r="AB17" s="204">
        <v>4</v>
      </c>
      <c r="AC17" s="204">
        <v>4</v>
      </c>
      <c r="AD17" s="204">
        <v>4</v>
      </c>
      <c r="AE17" s="204">
        <v>4</v>
      </c>
      <c r="AF17" s="204">
        <v>4</v>
      </c>
      <c r="AG17" s="204">
        <v>4</v>
      </c>
      <c r="AH17" s="204">
        <v>4</v>
      </c>
      <c r="AI17" s="204">
        <v>4</v>
      </c>
      <c r="AJ17" s="208">
        <f>AVERAGE(AK17:AP17)</f>
        <v>4</v>
      </c>
      <c r="AK17" s="204">
        <v>4</v>
      </c>
      <c r="AL17" s="204">
        <v>4</v>
      </c>
      <c r="AM17" s="204">
        <v>4</v>
      </c>
      <c r="AN17" s="204">
        <v>4</v>
      </c>
      <c r="AO17" s="204">
        <v>4</v>
      </c>
      <c r="AP17" s="209">
        <v>4</v>
      </c>
      <c r="AQ17" s="1"/>
    </row>
    <row r="18" spans="1:43" ht="17.100000000000001">
      <c r="A18" s="285"/>
      <c r="B18" s="194" t="s">
        <v>56</v>
      </c>
      <c r="C18" s="194"/>
      <c r="D18" s="195">
        <v>2</v>
      </c>
      <c r="E18" s="196">
        <v>2</v>
      </c>
      <c r="F18" s="196">
        <v>2</v>
      </c>
      <c r="G18" s="196">
        <v>2</v>
      </c>
      <c r="H18" s="196">
        <v>2</v>
      </c>
      <c r="I18" s="196"/>
      <c r="J18" s="196">
        <v>2</v>
      </c>
      <c r="K18" s="196">
        <v>2</v>
      </c>
      <c r="L18" s="196">
        <v>2</v>
      </c>
      <c r="M18" s="196">
        <v>2</v>
      </c>
      <c r="N18" s="196">
        <v>2</v>
      </c>
      <c r="O18" s="196"/>
      <c r="P18" s="196">
        <v>2</v>
      </c>
      <c r="Q18" s="196">
        <v>2</v>
      </c>
      <c r="R18" s="196">
        <v>2</v>
      </c>
      <c r="S18" s="196">
        <v>2</v>
      </c>
      <c r="T18" s="196">
        <v>2</v>
      </c>
      <c r="U18" s="196"/>
      <c r="V18" s="196">
        <v>2</v>
      </c>
      <c r="W18" s="196">
        <v>2</v>
      </c>
      <c r="X18" s="196">
        <v>2</v>
      </c>
      <c r="Y18" s="196">
        <v>2</v>
      </c>
      <c r="Z18" s="196">
        <v>2</v>
      </c>
      <c r="AA18" s="196"/>
      <c r="AB18" s="196">
        <v>2</v>
      </c>
      <c r="AC18" s="196">
        <v>2</v>
      </c>
      <c r="AD18" s="196">
        <v>2</v>
      </c>
      <c r="AE18" s="196">
        <v>2</v>
      </c>
      <c r="AF18" s="196">
        <v>2</v>
      </c>
      <c r="AG18" s="196">
        <v>2</v>
      </c>
      <c r="AH18" s="196">
        <v>2</v>
      </c>
      <c r="AI18" s="196">
        <v>2</v>
      </c>
      <c r="AJ18" s="196"/>
      <c r="AK18" s="196">
        <v>2</v>
      </c>
      <c r="AL18" s="196">
        <v>2</v>
      </c>
      <c r="AM18" s="196">
        <v>2</v>
      </c>
      <c r="AN18" s="196">
        <v>2</v>
      </c>
      <c r="AO18" s="196">
        <v>2</v>
      </c>
      <c r="AP18" s="197">
        <v>2</v>
      </c>
      <c r="AQ18" s="1"/>
    </row>
    <row r="19" spans="1:43" s="10" customFormat="1" ht="51">
      <c r="A19" s="286"/>
      <c r="B19" s="198" t="s">
        <v>57</v>
      </c>
      <c r="C19" s="198"/>
      <c r="D19" s="199">
        <v>0</v>
      </c>
      <c r="E19" s="200">
        <v>0</v>
      </c>
      <c r="F19" s="200">
        <v>0</v>
      </c>
      <c r="G19" s="200">
        <v>0</v>
      </c>
      <c r="H19" s="200">
        <v>0</v>
      </c>
      <c r="I19" s="200"/>
      <c r="J19" s="200">
        <v>0</v>
      </c>
      <c r="K19" s="200">
        <v>0.70710678118654757</v>
      </c>
      <c r="L19" s="200">
        <v>0</v>
      </c>
      <c r="M19" s="200">
        <v>0</v>
      </c>
      <c r="N19" s="200">
        <v>0</v>
      </c>
      <c r="O19" s="200"/>
      <c r="P19" s="200">
        <v>0</v>
      </c>
      <c r="Q19" s="200">
        <v>0</v>
      </c>
      <c r="R19" s="200">
        <v>0</v>
      </c>
      <c r="S19" s="200">
        <v>0</v>
      </c>
      <c r="T19" s="200">
        <v>0.70710678118654757</v>
      </c>
      <c r="U19" s="200"/>
      <c r="V19" s="200">
        <v>0</v>
      </c>
      <c r="W19" s="200">
        <v>0</v>
      </c>
      <c r="X19" s="200">
        <v>0</v>
      </c>
      <c r="Y19" s="200">
        <v>0</v>
      </c>
      <c r="Z19" s="200">
        <v>0</v>
      </c>
      <c r="AA19" s="200"/>
      <c r="AB19" s="200">
        <v>0</v>
      </c>
      <c r="AC19" s="200">
        <v>0</v>
      </c>
      <c r="AD19" s="200">
        <v>0</v>
      </c>
      <c r="AE19" s="200">
        <v>0</v>
      </c>
      <c r="AF19" s="200">
        <v>0</v>
      </c>
      <c r="AG19" s="200">
        <v>0</v>
      </c>
      <c r="AH19" s="200">
        <v>0</v>
      </c>
      <c r="AI19" s="200">
        <v>0</v>
      </c>
      <c r="AJ19" s="200"/>
      <c r="AK19" s="200">
        <v>0</v>
      </c>
      <c r="AL19" s="200">
        <v>0</v>
      </c>
      <c r="AM19" s="200">
        <v>0</v>
      </c>
      <c r="AN19" s="200">
        <v>0</v>
      </c>
      <c r="AO19" s="200">
        <v>0</v>
      </c>
      <c r="AP19" s="201">
        <v>0</v>
      </c>
      <c r="AQ19" s="3"/>
    </row>
    <row r="20" spans="1:43" ht="17.100000000000001">
      <c r="A20" s="286" t="s">
        <v>61</v>
      </c>
      <c r="B20" s="194" t="s">
        <v>55</v>
      </c>
      <c r="C20" s="222">
        <f>AVERAGE(D20:H20)</f>
        <v>3.8</v>
      </c>
      <c r="D20" s="223">
        <v>4</v>
      </c>
      <c r="E20" s="224">
        <v>3.9285714285714284</v>
      </c>
      <c r="F20" s="224">
        <v>3.4285714285714288</v>
      </c>
      <c r="G20" s="224">
        <v>4</v>
      </c>
      <c r="H20" s="224">
        <v>3.6428571428571428</v>
      </c>
      <c r="I20" s="225">
        <f>AVERAGE(J20:N20)</f>
        <v>3.6142857142857148</v>
      </c>
      <c r="J20" s="224">
        <v>3.9285714285714288</v>
      </c>
      <c r="K20" s="224">
        <v>3.285714285714286</v>
      </c>
      <c r="L20" s="224">
        <v>3.4285714285714288</v>
      </c>
      <c r="M20" s="224">
        <v>3.8571428571428563</v>
      </c>
      <c r="N20" s="224">
        <v>3.5714285714285716</v>
      </c>
      <c r="O20" s="226">
        <f t="shared" ref="O20" si="4">AVERAGE(P20:T20)</f>
        <v>3.657142857142857</v>
      </c>
      <c r="P20" s="224">
        <v>3.3571428571428572</v>
      </c>
      <c r="Q20" s="224">
        <v>3.5714285714285716</v>
      </c>
      <c r="R20" s="224">
        <v>3.9285714285714288</v>
      </c>
      <c r="S20" s="224">
        <v>4</v>
      </c>
      <c r="T20" s="224">
        <v>3.4285714285714284</v>
      </c>
      <c r="U20" s="227">
        <f>AVERAGE(V20:Z20)</f>
        <v>3.5571428571428569</v>
      </c>
      <c r="V20" s="224">
        <v>3.9285714285714288</v>
      </c>
      <c r="W20" s="224">
        <v>3.5714285714285716</v>
      </c>
      <c r="X20" s="224">
        <v>3.6428571428571428</v>
      </c>
      <c r="Y20" s="224">
        <v>3.3571428571428572</v>
      </c>
      <c r="Z20" s="224">
        <v>3.2857142857142856</v>
      </c>
      <c r="AA20" s="225">
        <f>AVERAGE(AB20:AI20)</f>
        <v>3.6607142857142856</v>
      </c>
      <c r="AB20" s="224">
        <v>3.714285714285714</v>
      </c>
      <c r="AC20" s="224">
        <v>3.8571428571428563</v>
      </c>
      <c r="AD20" s="224">
        <v>3.0714285714285721</v>
      </c>
      <c r="AE20" s="224">
        <v>3.6428571428571428</v>
      </c>
      <c r="AF20" s="224">
        <v>3.6428571428571428</v>
      </c>
      <c r="AG20" s="224">
        <v>3.8571428571428568</v>
      </c>
      <c r="AH20" s="224">
        <v>3.6428571428571428</v>
      </c>
      <c r="AI20" s="224">
        <v>3.8571428571428568</v>
      </c>
      <c r="AJ20" s="227">
        <f>AVERAGE(AK20:AP20)</f>
        <v>3.8571428571428572</v>
      </c>
      <c r="AK20" s="224">
        <v>3.8571428571428563</v>
      </c>
      <c r="AL20" s="224">
        <v>3.8571428571428563</v>
      </c>
      <c r="AM20" s="224">
        <v>3.8571428571428563</v>
      </c>
      <c r="AN20" s="224">
        <v>4</v>
      </c>
      <c r="AO20" s="224">
        <v>3.9285714285714288</v>
      </c>
      <c r="AP20" s="228">
        <v>3.6428571428571428</v>
      </c>
      <c r="AQ20" s="1"/>
    </row>
    <row r="21" spans="1:43" ht="17.100000000000001">
      <c r="A21" s="285"/>
      <c r="B21" s="194" t="s">
        <v>56</v>
      </c>
      <c r="C21" s="194"/>
      <c r="D21" s="195">
        <v>14</v>
      </c>
      <c r="E21" s="196">
        <v>14</v>
      </c>
      <c r="F21" s="196">
        <v>14</v>
      </c>
      <c r="G21" s="196">
        <v>14</v>
      </c>
      <c r="H21" s="196">
        <v>14</v>
      </c>
      <c r="I21" s="196"/>
      <c r="J21" s="196">
        <v>14</v>
      </c>
      <c r="K21" s="196">
        <v>14</v>
      </c>
      <c r="L21" s="196">
        <v>14</v>
      </c>
      <c r="M21" s="196">
        <v>14</v>
      </c>
      <c r="N21" s="196">
        <v>14</v>
      </c>
      <c r="O21" s="196"/>
      <c r="P21" s="196">
        <v>14</v>
      </c>
      <c r="Q21" s="196">
        <v>14</v>
      </c>
      <c r="R21" s="196">
        <v>14</v>
      </c>
      <c r="S21" s="196">
        <v>14</v>
      </c>
      <c r="T21" s="196">
        <v>14</v>
      </c>
      <c r="U21" s="196"/>
      <c r="V21" s="196">
        <v>14</v>
      </c>
      <c r="W21" s="196">
        <v>14</v>
      </c>
      <c r="X21" s="196">
        <v>14</v>
      </c>
      <c r="Y21" s="196">
        <v>14</v>
      </c>
      <c r="Z21" s="196">
        <v>14</v>
      </c>
      <c r="AA21" s="196"/>
      <c r="AB21" s="196">
        <v>14</v>
      </c>
      <c r="AC21" s="196">
        <v>14</v>
      </c>
      <c r="AD21" s="196">
        <v>14</v>
      </c>
      <c r="AE21" s="196">
        <v>14</v>
      </c>
      <c r="AF21" s="196">
        <v>14</v>
      </c>
      <c r="AG21" s="196">
        <v>14</v>
      </c>
      <c r="AH21" s="196">
        <v>14</v>
      </c>
      <c r="AI21" s="196">
        <v>14</v>
      </c>
      <c r="AJ21" s="196"/>
      <c r="AK21" s="196">
        <v>14</v>
      </c>
      <c r="AL21" s="196">
        <v>14</v>
      </c>
      <c r="AM21" s="196">
        <v>14</v>
      </c>
      <c r="AN21" s="196">
        <v>14</v>
      </c>
      <c r="AO21" s="196">
        <v>14</v>
      </c>
      <c r="AP21" s="197">
        <v>14</v>
      </c>
      <c r="AQ21" s="1"/>
    </row>
    <row r="22" spans="1:43" s="10" customFormat="1" ht="51.95" thickBot="1">
      <c r="A22" s="287"/>
      <c r="B22" s="229" t="s">
        <v>57</v>
      </c>
      <c r="C22" s="229"/>
      <c r="D22" s="230">
        <v>0</v>
      </c>
      <c r="E22" s="231">
        <v>0.26726124191242451</v>
      </c>
      <c r="F22" s="231">
        <v>1.1578684470436789</v>
      </c>
      <c r="G22" s="231">
        <v>0</v>
      </c>
      <c r="H22" s="231">
        <v>1.0818177620697813</v>
      </c>
      <c r="I22" s="231"/>
      <c r="J22" s="231">
        <v>0.2672612419124244</v>
      </c>
      <c r="K22" s="231">
        <v>1.4373357526806552</v>
      </c>
      <c r="L22" s="231">
        <v>1.0894095588038442</v>
      </c>
      <c r="M22" s="231">
        <v>0.36313651960128157</v>
      </c>
      <c r="N22" s="231">
        <v>1.0894095588038442</v>
      </c>
      <c r="O22" s="231"/>
      <c r="P22" s="231">
        <v>1.1507283885330302</v>
      </c>
      <c r="Q22" s="231">
        <v>1.0894095588038442</v>
      </c>
      <c r="R22" s="231">
        <v>0.2672612419124244</v>
      </c>
      <c r="S22" s="231">
        <v>0</v>
      </c>
      <c r="T22" s="231">
        <v>1.0894095588038444</v>
      </c>
      <c r="U22" s="231"/>
      <c r="V22" s="231">
        <v>0.2672612419124244</v>
      </c>
      <c r="W22" s="231">
        <v>1.0894095588038442</v>
      </c>
      <c r="X22" s="231">
        <v>1.0818177620697813</v>
      </c>
      <c r="Y22" s="231">
        <v>1.4468609447374661</v>
      </c>
      <c r="Z22" s="231">
        <v>1.2043875831929896</v>
      </c>
      <c r="AA22" s="231"/>
      <c r="AB22" s="231">
        <v>0.46880723093849552</v>
      </c>
      <c r="AC22" s="231">
        <v>0.36313651960128157</v>
      </c>
      <c r="AD22" s="231">
        <v>1.4392458342578489</v>
      </c>
      <c r="AE22" s="231">
        <v>0.49724515809884684</v>
      </c>
      <c r="AF22" s="231">
        <v>0.49724515809884684</v>
      </c>
      <c r="AG22" s="231">
        <v>0.36313651960128152</v>
      </c>
      <c r="AH22" s="231">
        <v>1.0818177620697813</v>
      </c>
      <c r="AI22" s="231">
        <v>0.36313651960128152</v>
      </c>
      <c r="AJ22" s="231"/>
      <c r="AK22" s="231">
        <v>0.36313651960128157</v>
      </c>
      <c r="AL22" s="231">
        <v>0.36313651960128157</v>
      </c>
      <c r="AM22" s="231">
        <v>0.36313651960128157</v>
      </c>
      <c r="AN22" s="231">
        <v>0</v>
      </c>
      <c r="AO22" s="231">
        <v>0.2672612419124244</v>
      </c>
      <c r="AP22" s="232">
        <v>1.0818177620697813</v>
      </c>
      <c r="AQ22" s="3"/>
    </row>
    <row r="23" spans="1:43">
      <c r="A23" s="288" t="s">
        <v>64</v>
      </c>
      <c r="B23" s="288"/>
      <c r="C23" s="288"/>
      <c r="D23" s="288"/>
      <c r="E23" s="288"/>
      <c r="F23" s="288"/>
      <c r="G23" s="288"/>
      <c r="H23" s="288"/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8"/>
      <c r="AQ23" s="1"/>
    </row>
  </sheetData>
  <mergeCells count="21">
    <mergeCell ref="R5:V5"/>
    <mergeCell ref="R6:V6"/>
    <mergeCell ref="R1:T1"/>
    <mergeCell ref="R4:W4"/>
    <mergeCell ref="AS13:AT13"/>
    <mergeCell ref="AS14:AT14"/>
    <mergeCell ref="AR8:AT8"/>
    <mergeCell ref="AS9:AT9"/>
    <mergeCell ref="AS10:AT10"/>
    <mergeCell ref="AS11:AT11"/>
    <mergeCell ref="AS12:AT12"/>
    <mergeCell ref="A14:A16"/>
    <mergeCell ref="A17:A19"/>
    <mergeCell ref="A20:A22"/>
    <mergeCell ref="A23:AP23"/>
    <mergeCell ref="A7:B7"/>
    <mergeCell ref="A8:A10"/>
    <mergeCell ref="A11:A13"/>
    <mergeCell ref="A1:N1"/>
    <mergeCell ref="O1:P2"/>
    <mergeCell ref="A2:N2"/>
  </mergeCells>
  <conditionalFormatting sqref="A7:XFD1048576">
    <cfRule type="cellIs" dxfId="106" priority="13" operator="equal">
      <formula>4</formula>
    </cfRule>
  </conditionalFormatting>
  <conditionalFormatting sqref="C7">
    <cfRule type="cellIs" dxfId="105" priority="14" operator="equal">
      <formula>4</formula>
    </cfRule>
  </conditionalFormatting>
  <conditionalFormatting sqref="I7">
    <cfRule type="cellIs" dxfId="104" priority="15" operator="equal">
      <formula>4</formula>
    </cfRule>
  </conditionalFormatting>
  <conditionalFormatting sqref="O7">
    <cfRule type="cellIs" dxfId="103" priority="16" operator="equal">
      <formula>4</formula>
    </cfRule>
  </conditionalFormatting>
  <conditionalFormatting sqref="Q1:R2 R3 R5:R6">
    <cfRule type="cellIs" dxfId="102" priority="11" operator="equal">
      <formula>4</formula>
    </cfRule>
  </conditionalFormatting>
  <conditionalFormatting sqref="U7">
    <cfRule type="cellIs" dxfId="101" priority="17" operator="equal">
      <formula>4</formula>
    </cfRule>
  </conditionalFormatting>
  <conditionalFormatting sqref="U1:XFD1 A1:A6 AQ2:XFD6">
    <cfRule type="cellIs" dxfId="100" priority="12" operator="equal">
      <formula>4</formula>
    </cfRule>
  </conditionalFormatting>
  <conditionalFormatting sqref="AA7">
    <cfRule type="cellIs" dxfId="99" priority="18" operator="equal">
      <formula>4</formula>
    </cfRule>
  </conditionalFormatting>
  <conditionalFormatting sqref="AJ7">
    <cfRule type="cellIs" dxfId="98" priority="19" operator="equal">
      <formula>4</formula>
    </cfRule>
  </conditionalFormatting>
  <conditionalFormatting sqref="AR8:AT14">
    <cfRule type="cellIs" dxfId="97" priority="20" operator="equal">
      <formula>4</formula>
    </cfRule>
  </conditionalFormatting>
  <conditionalFormatting sqref="Q3">
    <cfRule type="cellIs" dxfId="96" priority="9" operator="equal">
      <formula>4</formula>
    </cfRule>
  </conditionalFormatting>
  <conditionalFormatting sqref="Q3">
    <cfRule type="cellIs" dxfId="95" priority="10" operator="equal">
      <formula>4</formula>
    </cfRule>
  </conditionalFormatting>
  <conditionalFormatting sqref="Q4">
    <cfRule type="cellIs" dxfId="94" priority="7" operator="equal">
      <formula>4</formula>
    </cfRule>
  </conditionalFormatting>
  <conditionalFormatting sqref="Q4">
    <cfRule type="cellIs" dxfId="93" priority="8" operator="equal">
      <formula>4</formula>
    </cfRule>
  </conditionalFormatting>
  <conditionalFormatting sqref="R4">
    <cfRule type="cellIs" dxfId="92" priority="5" operator="equal">
      <formula>4</formula>
    </cfRule>
  </conditionalFormatting>
  <conditionalFormatting sqref="R4">
    <cfRule type="cellIs" dxfId="91" priority="6" operator="equal">
      <formula>4</formula>
    </cfRule>
  </conditionalFormatting>
  <conditionalFormatting sqref="Q5">
    <cfRule type="cellIs" dxfId="90" priority="3" operator="equal">
      <formula>4</formula>
    </cfRule>
  </conditionalFormatting>
  <conditionalFormatting sqref="Q5">
    <cfRule type="cellIs" dxfId="89" priority="4" operator="equal">
      <formula>4</formula>
    </cfRule>
  </conditionalFormatting>
  <conditionalFormatting sqref="Q6">
    <cfRule type="cellIs" dxfId="88" priority="1" operator="equal">
      <formula>4</formula>
    </cfRule>
  </conditionalFormatting>
  <conditionalFormatting sqref="Q6">
    <cfRule type="cellIs" dxfId="87" priority="2" operator="equal">
      <formula>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40"/>
  <sheetViews>
    <sheetView showGridLines="0" tabSelected="1" topLeftCell="L1" zoomScale="70" zoomScaleNormal="70" workbookViewId="0">
      <selection activeCell="AA4" sqref="AA4"/>
    </sheetView>
  </sheetViews>
  <sheetFormatPr defaultColWidth="9.140625" defaultRowHeight="15.95"/>
  <cols>
    <col min="1" max="16" width="9.140625" style="22"/>
    <col min="17" max="17" width="16.140625" style="22" customWidth="1"/>
    <col min="18" max="18" width="13.28515625" style="22" customWidth="1"/>
    <col min="19" max="16384" width="9.140625" style="22"/>
  </cols>
  <sheetData>
    <row r="1" spans="1:46" s="167" customFormat="1" ht="18">
      <c r="A1" s="283" t="s">
        <v>65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352" t="s">
        <v>2</v>
      </c>
      <c r="P1" s="331"/>
      <c r="Q1" s="353" t="s">
        <v>3</v>
      </c>
      <c r="R1" s="322" t="s">
        <v>4</v>
      </c>
      <c r="S1" s="322"/>
      <c r="T1" s="322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6"/>
    </row>
    <row r="2" spans="1:46" s="167" customFormat="1" ht="18">
      <c r="A2" s="283" t="s">
        <v>1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331"/>
      <c r="P2" s="331"/>
      <c r="Q2" s="354" t="s">
        <v>7</v>
      </c>
      <c r="R2" s="351" t="s">
        <v>8</v>
      </c>
      <c r="S2" s="321"/>
      <c r="T2" s="321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6"/>
    </row>
    <row r="3" spans="1:46" s="167" customFormat="1" ht="18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320"/>
      <c r="P3" s="320"/>
      <c r="Q3" s="329" t="s">
        <v>5</v>
      </c>
      <c r="R3" s="326" t="s">
        <v>6</v>
      </c>
      <c r="S3" s="326"/>
      <c r="T3" s="326"/>
      <c r="U3" s="325"/>
      <c r="V3" s="325"/>
      <c r="W3" s="32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6"/>
    </row>
    <row r="4" spans="1:46" s="167" customFormat="1" ht="18">
      <c r="A4" s="265"/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320"/>
      <c r="P4" s="320"/>
      <c r="Q4" s="330" t="s">
        <v>9</v>
      </c>
      <c r="R4" s="323" t="s">
        <v>10</v>
      </c>
      <c r="S4" s="323"/>
      <c r="T4" s="323"/>
      <c r="U4" s="323"/>
      <c r="V4" s="323"/>
      <c r="W4" s="323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6"/>
    </row>
    <row r="5" spans="1:46" s="167" customFormat="1" ht="18">
      <c r="A5" s="265"/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320"/>
      <c r="P5" s="320"/>
      <c r="Q5" s="334" t="s">
        <v>11</v>
      </c>
      <c r="R5" s="335" t="s">
        <v>12</v>
      </c>
      <c r="S5" s="332"/>
      <c r="T5" s="332"/>
      <c r="U5" s="332"/>
      <c r="V5" s="332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6"/>
    </row>
    <row r="6" spans="1:46" s="167" customFormat="1" ht="18">
      <c r="A6" s="265"/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320"/>
      <c r="P6" s="320"/>
      <c r="Q6" s="336" t="s">
        <v>13</v>
      </c>
      <c r="R6" s="337" t="s">
        <v>14</v>
      </c>
      <c r="S6" s="333"/>
      <c r="T6" s="333"/>
      <c r="U6" s="333"/>
      <c r="V6" s="333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6"/>
    </row>
    <row r="7" spans="1:46" ht="398.25">
      <c r="A7" s="307"/>
      <c r="B7" s="308"/>
      <c r="C7" s="263" t="s">
        <v>15</v>
      </c>
      <c r="D7" s="233" t="s">
        <v>16</v>
      </c>
      <c r="E7" s="234" t="s">
        <v>17</v>
      </c>
      <c r="F7" s="234" t="s">
        <v>18</v>
      </c>
      <c r="G7" s="234" t="s">
        <v>19</v>
      </c>
      <c r="H7" s="234" t="s">
        <v>20</v>
      </c>
      <c r="I7" s="264" t="s">
        <v>21</v>
      </c>
      <c r="J7" s="234" t="s">
        <v>22</v>
      </c>
      <c r="K7" s="234" t="s">
        <v>23</v>
      </c>
      <c r="L7" s="234" t="s">
        <v>24</v>
      </c>
      <c r="M7" s="234" t="s">
        <v>25</v>
      </c>
      <c r="N7" s="234" t="s">
        <v>26</v>
      </c>
      <c r="O7" s="264" t="s">
        <v>27</v>
      </c>
      <c r="P7" s="234" t="s">
        <v>28</v>
      </c>
      <c r="Q7" s="234" t="s">
        <v>29</v>
      </c>
      <c r="R7" s="234" t="s">
        <v>30</v>
      </c>
      <c r="S7" s="234" t="s">
        <v>31</v>
      </c>
      <c r="T7" s="234" t="s">
        <v>32</v>
      </c>
      <c r="U7" s="264" t="s">
        <v>33</v>
      </c>
      <c r="V7" s="234" t="s">
        <v>34</v>
      </c>
      <c r="W7" s="234" t="s">
        <v>35</v>
      </c>
      <c r="X7" s="234" t="s">
        <v>36</v>
      </c>
      <c r="Y7" s="234" t="s">
        <v>37</v>
      </c>
      <c r="Z7" s="234" t="s">
        <v>38</v>
      </c>
      <c r="AA7" s="264" t="s">
        <v>39</v>
      </c>
      <c r="AB7" s="234" t="s">
        <v>40</v>
      </c>
      <c r="AC7" s="234" t="s">
        <v>41</v>
      </c>
      <c r="AD7" s="234" t="s">
        <v>42</v>
      </c>
      <c r="AE7" s="234" t="s">
        <v>43</v>
      </c>
      <c r="AF7" s="234" t="s">
        <v>44</v>
      </c>
      <c r="AG7" s="234" t="s">
        <v>45</v>
      </c>
      <c r="AH7" s="234" t="s">
        <v>46</v>
      </c>
      <c r="AI7" s="234" t="s">
        <v>47</v>
      </c>
      <c r="AJ7" s="264" t="s">
        <v>48</v>
      </c>
      <c r="AK7" s="235" t="s">
        <v>49</v>
      </c>
      <c r="AL7" s="235" t="s">
        <v>50</v>
      </c>
      <c r="AM7" s="235" t="s">
        <v>51</v>
      </c>
      <c r="AN7" s="235" t="s">
        <v>52</v>
      </c>
      <c r="AO7" s="235" t="s">
        <v>53</v>
      </c>
      <c r="AP7" s="236" t="s">
        <v>54</v>
      </c>
      <c r="AQ7" s="21"/>
    </row>
    <row r="8" spans="1:46" ht="18" thickBot="1">
      <c r="A8" s="309" t="s">
        <v>11</v>
      </c>
      <c r="B8" s="29" t="s">
        <v>55</v>
      </c>
      <c r="C8" s="104">
        <f>AVERAGE(D8:H8)</f>
        <v>3.666666666666667</v>
      </c>
      <c r="D8" s="105">
        <v>4</v>
      </c>
      <c r="E8" s="102">
        <v>3.3333333333333335</v>
      </c>
      <c r="F8" s="102">
        <v>3.3333333333333335</v>
      </c>
      <c r="G8" s="102">
        <v>4</v>
      </c>
      <c r="H8" s="102">
        <v>3.6666666666666665</v>
      </c>
      <c r="I8" s="102">
        <f>AVERAGE(J8:N8)</f>
        <v>3.4</v>
      </c>
      <c r="J8" s="102">
        <v>4</v>
      </c>
      <c r="K8" s="102">
        <v>3.3333333333333335</v>
      </c>
      <c r="L8" s="102">
        <v>2.3333333333333335</v>
      </c>
      <c r="M8" s="102">
        <v>3.6666666666666665</v>
      </c>
      <c r="N8" s="102">
        <v>3.6666666666666665</v>
      </c>
      <c r="O8" s="103">
        <f>AVERAGE(P8:T8)</f>
        <v>3.7333333333333334</v>
      </c>
      <c r="P8" s="102">
        <v>3.3333333333333335</v>
      </c>
      <c r="Q8" s="102">
        <v>3.6666666666666665</v>
      </c>
      <c r="R8" s="102">
        <v>4</v>
      </c>
      <c r="S8" s="102">
        <v>4</v>
      </c>
      <c r="T8" s="102">
        <v>3.6666666666666665</v>
      </c>
      <c r="U8" s="101">
        <f>AVERAGE(V8:Z8)</f>
        <v>3.5333333333333328</v>
      </c>
      <c r="V8" s="102">
        <v>3.6666666666666665</v>
      </c>
      <c r="W8" s="102">
        <v>3.6666666666666665</v>
      </c>
      <c r="X8" s="102">
        <v>3.6666666666666665</v>
      </c>
      <c r="Y8" s="102">
        <v>3.6666666666666665</v>
      </c>
      <c r="Z8" s="102">
        <v>3</v>
      </c>
      <c r="AA8" s="102">
        <f>AVERAGE(AB8:AI8)</f>
        <v>3.6250000000000004</v>
      </c>
      <c r="AB8" s="102">
        <v>3.6666666666666665</v>
      </c>
      <c r="AC8" s="102">
        <v>3.3333333333333335</v>
      </c>
      <c r="AD8" s="102">
        <v>3.6666666666666665</v>
      </c>
      <c r="AE8" s="102">
        <v>3.6666666666666665</v>
      </c>
      <c r="AF8" s="102">
        <v>3.6666666666666665</v>
      </c>
      <c r="AG8" s="102">
        <v>3.6666666666666665</v>
      </c>
      <c r="AH8" s="102">
        <v>3.6666666666666665</v>
      </c>
      <c r="AI8" s="102">
        <v>3.6666666666666665</v>
      </c>
      <c r="AJ8" s="101">
        <f>AVERAGE(AK8:AP8)</f>
        <v>4</v>
      </c>
      <c r="AK8" s="31">
        <v>4</v>
      </c>
      <c r="AL8" s="31">
        <v>4</v>
      </c>
      <c r="AM8" s="31">
        <v>4</v>
      </c>
      <c r="AN8" s="31">
        <v>4</v>
      </c>
      <c r="AO8" s="31">
        <v>4</v>
      </c>
      <c r="AP8" s="237">
        <v>4</v>
      </c>
      <c r="AQ8" s="21"/>
      <c r="AR8" s="266" t="s">
        <v>2</v>
      </c>
      <c r="AS8" s="267"/>
      <c r="AT8" s="268"/>
    </row>
    <row r="9" spans="1:46" ht="18" thickBot="1">
      <c r="A9" s="310"/>
      <c r="B9" s="33" t="s">
        <v>56</v>
      </c>
      <c r="C9" s="33"/>
      <c r="D9" s="34">
        <v>3</v>
      </c>
      <c r="E9" s="35">
        <v>3</v>
      </c>
      <c r="F9" s="35">
        <v>3</v>
      </c>
      <c r="G9" s="35">
        <v>3</v>
      </c>
      <c r="H9" s="35">
        <v>3</v>
      </c>
      <c r="I9" s="35"/>
      <c r="J9" s="35">
        <v>3</v>
      </c>
      <c r="K9" s="35">
        <v>3</v>
      </c>
      <c r="L9" s="35">
        <v>3</v>
      </c>
      <c r="M9" s="35">
        <v>3</v>
      </c>
      <c r="N9" s="35">
        <v>3</v>
      </c>
      <c r="O9" s="35"/>
      <c r="P9" s="35">
        <v>3</v>
      </c>
      <c r="Q9" s="35">
        <v>3</v>
      </c>
      <c r="R9" s="35">
        <v>3</v>
      </c>
      <c r="S9" s="35">
        <v>3</v>
      </c>
      <c r="T9" s="35">
        <v>3</v>
      </c>
      <c r="U9" s="35"/>
      <c r="V9" s="35">
        <v>3</v>
      </c>
      <c r="W9" s="35">
        <v>3</v>
      </c>
      <c r="X9" s="35">
        <v>3</v>
      </c>
      <c r="Y9" s="35">
        <v>3</v>
      </c>
      <c r="Z9" s="35">
        <v>3</v>
      </c>
      <c r="AA9" s="35"/>
      <c r="AB9" s="35">
        <v>3</v>
      </c>
      <c r="AC9" s="35">
        <v>3</v>
      </c>
      <c r="AD9" s="35">
        <v>3</v>
      </c>
      <c r="AE9" s="35">
        <v>3</v>
      </c>
      <c r="AF9" s="35">
        <v>3</v>
      </c>
      <c r="AG9" s="35">
        <v>3</v>
      </c>
      <c r="AH9" s="35">
        <v>3</v>
      </c>
      <c r="AI9" s="35">
        <v>3</v>
      </c>
      <c r="AJ9" s="35"/>
      <c r="AK9" s="35">
        <v>3</v>
      </c>
      <c r="AL9" s="35">
        <v>3</v>
      </c>
      <c r="AM9" s="35">
        <v>3</v>
      </c>
      <c r="AN9" s="35">
        <v>3</v>
      </c>
      <c r="AO9" s="35">
        <v>3</v>
      </c>
      <c r="AP9" s="238">
        <v>3</v>
      </c>
      <c r="AQ9" s="21"/>
      <c r="AR9" s="2" t="s">
        <v>3</v>
      </c>
      <c r="AS9" s="269" t="s">
        <v>4</v>
      </c>
      <c r="AT9" s="270"/>
    </row>
    <row r="10" spans="1:46" ht="51.95" thickBot="1">
      <c r="A10" s="311"/>
      <c r="B10" s="37" t="s">
        <v>57</v>
      </c>
      <c r="C10" s="37"/>
      <c r="D10" s="38">
        <v>0</v>
      </c>
      <c r="E10" s="39">
        <v>0.57735026918962573</v>
      </c>
      <c r="F10" s="39">
        <v>0.57735026918962573</v>
      </c>
      <c r="G10" s="39">
        <v>0</v>
      </c>
      <c r="H10" s="39">
        <v>0.57735026918962573</v>
      </c>
      <c r="I10" s="39"/>
      <c r="J10" s="39">
        <v>0</v>
      </c>
      <c r="K10" s="39">
        <v>0.57735026918962573</v>
      </c>
      <c r="L10" s="39">
        <v>2.0816659994661331</v>
      </c>
      <c r="M10" s="39">
        <v>0.57735026918962573</v>
      </c>
      <c r="N10" s="39">
        <v>0.57735026918962573</v>
      </c>
      <c r="O10" s="39"/>
      <c r="P10" s="39">
        <v>0.57735026918962573</v>
      </c>
      <c r="Q10" s="39">
        <v>0.57735026918962573</v>
      </c>
      <c r="R10" s="39">
        <v>0</v>
      </c>
      <c r="S10" s="39">
        <v>0</v>
      </c>
      <c r="T10" s="39">
        <v>0.57735026918962573</v>
      </c>
      <c r="U10" s="39"/>
      <c r="V10" s="39">
        <v>0.57735026918962573</v>
      </c>
      <c r="W10" s="39">
        <v>0.57735026918962573</v>
      </c>
      <c r="X10" s="39">
        <v>0.57735026918962573</v>
      </c>
      <c r="Y10" s="39">
        <v>0.57735026918962573</v>
      </c>
      <c r="Z10" s="39">
        <v>1</v>
      </c>
      <c r="AA10" s="39"/>
      <c r="AB10" s="39">
        <v>0.57735026918962573</v>
      </c>
      <c r="AC10" s="39">
        <v>0.57735026918962573</v>
      </c>
      <c r="AD10" s="39">
        <v>0.57735026918962573</v>
      </c>
      <c r="AE10" s="39">
        <v>0.57735026918962573</v>
      </c>
      <c r="AF10" s="39">
        <v>0.57735026918962573</v>
      </c>
      <c r="AG10" s="39">
        <v>0.57735026918962573</v>
      </c>
      <c r="AH10" s="39">
        <v>0.57735026918962573</v>
      </c>
      <c r="AI10" s="39">
        <v>0.57735026918962573</v>
      </c>
      <c r="AJ10" s="39"/>
      <c r="AK10" s="39">
        <v>0</v>
      </c>
      <c r="AL10" s="39">
        <v>0</v>
      </c>
      <c r="AM10" s="39">
        <v>0</v>
      </c>
      <c r="AN10" s="39">
        <v>0</v>
      </c>
      <c r="AO10" s="39">
        <v>0</v>
      </c>
      <c r="AP10" s="239">
        <v>0</v>
      </c>
      <c r="AQ10" s="21"/>
      <c r="AR10" s="18" t="s">
        <v>5</v>
      </c>
      <c r="AS10" s="271" t="s">
        <v>6</v>
      </c>
      <c r="AT10" s="272"/>
    </row>
    <row r="11" spans="1:46" ht="18" thickBot="1">
      <c r="A11" s="309" t="s">
        <v>58</v>
      </c>
      <c r="B11" s="29" t="s">
        <v>55</v>
      </c>
      <c r="C11" s="116">
        <f>AVERAGE(D11:H11)</f>
        <v>3.5</v>
      </c>
      <c r="D11" s="158">
        <v>4</v>
      </c>
      <c r="E11" s="119">
        <v>3</v>
      </c>
      <c r="F11" s="119">
        <v>3</v>
      </c>
      <c r="G11" s="119">
        <v>4</v>
      </c>
      <c r="H11" s="119">
        <v>3.5</v>
      </c>
      <c r="I11" s="119">
        <f>AVERAGE(J11:N11)</f>
        <v>3.5</v>
      </c>
      <c r="J11" s="119">
        <v>4</v>
      </c>
      <c r="K11" s="119">
        <v>3</v>
      </c>
      <c r="L11" s="119">
        <v>3.5</v>
      </c>
      <c r="M11" s="119">
        <v>3.5</v>
      </c>
      <c r="N11" s="119">
        <v>3.5</v>
      </c>
      <c r="O11" s="120">
        <f>AVERAGE(P11:T11)</f>
        <v>3.8</v>
      </c>
      <c r="P11" s="119">
        <v>3.5</v>
      </c>
      <c r="Q11" s="119">
        <v>4</v>
      </c>
      <c r="R11" s="119">
        <v>4</v>
      </c>
      <c r="S11" s="119">
        <v>4</v>
      </c>
      <c r="T11" s="119">
        <v>3.5</v>
      </c>
      <c r="U11" s="118">
        <f>AVERAGE(V11:Z11)</f>
        <v>3.5</v>
      </c>
      <c r="V11" s="119">
        <v>3.5</v>
      </c>
      <c r="W11" s="119">
        <v>3.5</v>
      </c>
      <c r="X11" s="119">
        <v>3.5</v>
      </c>
      <c r="Y11" s="119">
        <v>3.5</v>
      </c>
      <c r="Z11" s="119">
        <v>3.5</v>
      </c>
      <c r="AA11" s="119">
        <f>AVERAGE(AB11:AI11)</f>
        <v>3.4375</v>
      </c>
      <c r="AB11" s="119">
        <v>3.5</v>
      </c>
      <c r="AC11" s="119">
        <v>3</v>
      </c>
      <c r="AD11" s="119">
        <v>3.5</v>
      </c>
      <c r="AE11" s="119">
        <v>3.5</v>
      </c>
      <c r="AF11" s="119">
        <v>3.5</v>
      </c>
      <c r="AG11" s="119">
        <v>3.5</v>
      </c>
      <c r="AH11" s="119">
        <v>3.5</v>
      </c>
      <c r="AI11" s="119">
        <v>3.5</v>
      </c>
      <c r="AJ11" s="13">
        <f>AVERAGE(AK11:AP11)</f>
        <v>4</v>
      </c>
      <c r="AK11" s="31">
        <v>4</v>
      </c>
      <c r="AL11" s="31">
        <v>4</v>
      </c>
      <c r="AM11" s="31">
        <v>4</v>
      </c>
      <c r="AN11" s="31">
        <v>4</v>
      </c>
      <c r="AO11" s="31">
        <v>4</v>
      </c>
      <c r="AP11" s="237">
        <v>4</v>
      </c>
      <c r="AQ11" s="21"/>
      <c r="AR11" s="5" t="s">
        <v>7</v>
      </c>
      <c r="AS11" s="271" t="s">
        <v>8</v>
      </c>
      <c r="AT11" s="272"/>
    </row>
    <row r="12" spans="1:46" ht="18" thickBot="1">
      <c r="A12" s="310"/>
      <c r="B12" s="33" t="s">
        <v>56</v>
      </c>
      <c r="C12" s="33"/>
      <c r="D12" s="34">
        <v>2</v>
      </c>
      <c r="E12" s="35">
        <v>2</v>
      </c>
      <c r="F12" s="35">
        <v>2</v>
      </c>
      <c r="G12" s="35">
        <v>2</v>
      </c>
      <c r="H12" s="35">
        <v>2</v>
      </c>
      <c r="I12" s="35"/>
      <c r="J12" s="35">
        <v>2</v>
      </c>
      <c r="K12" s="35">
        <v>2</v>
      </c>
      <c r="L12" s="35">
        <v>2</v>
      </c>
      <c r="M12" s="35">
        <v>2</v>
      </c>
      <c r="N12" s="35">
        <v>2</v>
      </c>
      <c r="O12" s="35"/>
      <c r="P12" s="35">
        <v>2</v>
      </c>
      <c r="Q12" s="35">
        <v>2</v>
      </c>
      <c r="R12" s="35">
        <v>2</v>
      </c>
      <c r="S12" s="35">
        <v>2</v>
      </c>
      <c r="T12" s="35">
        <v>2</v>
      </c>
      <c r="U12" s="35"/>
      <c r="V12" s="35">
        <v>2</v>
      </c>
      <c r="W12" s="35">
        <v>2</v>
      </c>
      <c r="X12" s="35">
        <v>2</v>
      </c>
      <c r="Y12" s="35">
        <v>2</v>
      </c>
      <c r="Z12" s="35">
        <v>2</v>
      </c>
      <c r="AA12" s="35"/>
      <c r="AB12" s="35">
        <v>2</v>
      </c>
      <c r="AC12" s="35">
        <v>2</v>
      </c>
      <c r="AD12" s="35">
        <v>2</v>
      </c>
      <c r="AE12" s="35">
        <v>2</v>
      </c>
      <c r="AF12" s="35">
        <v>2</v>
      </c>
      <c r="AG12" s="35">
        <v>2</v>
      </c>
      <c r="AH12" s="35">
        <v>2</v>
      </c>
      <c r="AI12" s="35">
        <v>2</v>
      </c>
      <c r="AJ12" s="35"/>
      <c r="AK12" s="35">
        <v>2</v>
      </c>
      <c r="AL12" s="35">
        <v>2</v>
      </c>
      <c r="AM12" s="35">
        <v>2</v>
      </c>
      <c r="AN12" s="35">
        <v>2</v>
      </c>
      <c r="AO12" s="35">
        <v>2</v>
      </c>
      <c r="AP12" s="238">
        <v>2</v>
      </c>
      <c r="AQ12" s="21"/>
      <c r="AR12" s="6" t="s">
        <v>9</v>
      </c>
      <c r="AS12" s="271" t="s">
        <v>10</v>
      </c>
      <c r="AT12" s="272"/>
    </row>
    <row r="13" spans="1:46" ht="51.95" thickBot="1">
      <c r="A13" s="311"/>
      <c r="B13" s="37" t="s">
        <v>57</v>
      </c>
      <c r="C13" s="37"/>
      <c r="D13" s="38">
        <v>0</v>
      </c>
      <c r="E13" s="39">
        <v>0</v>
      </c>
      <c r="F13" s="39">
        <v>0</v>
      </c>
      <c r="G13" s="39">
        <v>0</v>
      </c>
      <c r="H13" s="39">
        <v>0.70710678118654757</v>
      </c>
      <c r="I13" s="39"/>
      <c r="J13" s="39">
        <v>0</v>
      </c>
      <c r="K13" s="39">
        <v>0</v>
      </c>
      <c r="L13" s="39">
        <v>0.70710678118654757</v>
      </c>
      <c r="M13" s="39">
        <v>0.70710678118654757</v>
      </c>
      <c r="N13" s="39">
        <v>0.70710678118654757</v>
      </c>
      <c r="O13" s="39"/>
      <c r="P13" s="39">
        <v>0.70710678118654757</v>
      </c>
      <c r="Q13" s="39">
        <v>0</v>
      </c>
      <c r="R13" s="39">
        <v>0</v>
      </c>
      <c r="S13" s="39">
        <v>0</v>
      </c>
      <c r="T13" s="39">
        <v>0.70710678118654757</v>
      </c>
      <c r="U13" s="39"/>
      <c r="V13" s="39">
        <v>0.70710678118654757</v>
      </c>
      <c r="W13" s="39">
        <v>0.70710678118654757</v>
      </c>
      <c r="X13" s="39">
        <v>0.70710678118654757</v>
      </c>
      <c r="Y13" s="39">
        <v>0.70710678118654757</v>
      </c>
      <c r="Z13" s="39">
        <v>0.70710678118654757</v>
      </c>
      <c r="AA13" s="39"/>
      <c r="AB13" s="39">
        <v>0.70710678118654757</v>
      </c>
      <c r="AC13" s="39">
        <v>0</v>
      </c>
      <c r="AD13" s="39">
        <v>0.70710678118654757</v>
      </c>
      <c r="AE13" s="39">
        <v>0.70710678118654757</v>
      </c>
      <c r="AF13" s="39">
        <v>0.70710678118654757</v>
      </c>
      <c r="AG13" s="39">
        <v>0.70710678118654757</v>
      </c>
      <c r="AH13" s="39">
        <v>0.70710678118654757</v>
      </c>
      <c r="AI13" s="39">
        <v>0.70710678118654757</v>
      </c>
      <c r="AJ13" s="39"/>
      <c r="AK13" s="39">
        <v>0</v>
      </c>
      <c r="AL13" s="39">
        <v>0</v>
      </c>
      <c r="AM13" s="39">
        <v>0</v>
      </c>
      <c r="AN13" s="39">
        <v>0</v>
      </c>
      <c r="AO13" s="39">
        <v>0</v>
      </c>
      <c r="AP13" s="239">
        <v>0</v>
      </c>
      <c r="AQ13" s="21"/>
      <c r="AR13" s="7" t="s">
        <v>11</v>
      </c>
      <c r="AS13" s="271" t="s">
        <v>12</v>
      </c>
      <c r="AT13" s="272"/>
    </row>
    <row r="14" spans="1:46" ht="18" thickBot="1">
      <c r="A14" s="311" t="s">
        <v>59</v>
      </c>
      <c r="B14" s="33" t="s">
        <v>55</v>
      </c>
      <c r="C14" s="20">
        <f>AVERAGE(D14:H14)</f>
        <v>4</v>
      </c>
      <c r="D14" s="41">
        <v>4</v>
      </c>
      <c r="E14" s="42">
        <v>4</v>
      </c>
      <c r="F14" s="42">
        <v>4</v>
      </c>
      <c r="G14" s="42">
        <v>4</v>
      </c>
      <c r="H14" s="42">
        <v>4</v>
      </c>
      <c r="I14" s="119">
        <f>AVERAGE(J14:N14)</f>
        <v>3.2</v>
      </c>
      <c r="J14" s="42">
        <v>4</v>
      </c>
      <c r="K14" s="42">
        <v>4</v>
      </c>
      <c r="L14" s="156">
        <v>0</v>
      </c>
      <c r="M14" s="42">
        <v>4</v>
      </c>
      <c r="N14" s="42">
        <v>4</v>
      </c>
      <c r="O14" s="120">
        <f>AVERAGE(P14:T14)</f>
        <v>3.6</v>
      </c>
      <c r="P14" s="162">
        <v>3</v>
      </c>
      <c r="Q14" s="162">
        <v>3</v>
      </c>
      <c r="R14" s="162">
        <v>4</v>
      </c>
      <c r="S14" s="162">
        <v>4</v>
      </c>
      <c r="T14" s="162">
        <v>4</v>
      </c>
      <c r="U14" s="118">
        <f>AVERAGE(V14:Z14)</f>
        <v>3.6</v>
      </c>
      <c r="V14" s="42">
        <v>4</v>
      </c>
      <c r="W14" s="42">
        <v>4</v>
      </c>
      <c r="X14" s="42">
        <v>4</v>
      </c>
      <c r="Y14" s="42">
        <v>4</v>
      </c>
      <c r="Z14" s="156">
        <v>2</v>
      </c>
      <c r="AA14" s="31">
        <f>AVERAGE(AB14:AI14)</f>
        <v>4</v>
      </c>
      <c r="AB14" s="42">
        <v>4</v>
      </c>
      <c r="AC14" s="42">
        <v>4</v>
      </c>
      <c r="AD14" s="42">
        <v>4</v>
      </c>
      <c r="AE14" s="42">
        <v>4</v>
      </c>
      <c r="AF14" s="42">
        <v>4</v>
      </c>
      <c r="AG14" s="42">
        <v>4</v>
      </c>
      <c r="AH14" s="42">
        <v>4</v>
      </c>
      <c r="AI14" s="42">
        <v>4</v>
      </c>
      <c r="AJ14" s="13">
        <f>AVERAGE(AK14:AP14)</f>
        <v>4</v>
      </c>
      <c r="AK14" s="42">
        <v>4</v>
      </c>
      <c r="AL14" s="42">
        <v>4</v>
      </c>
      <c r="AM14" s="42">
        <v>4</v>
      </c>
      <c r="AN14" s="42">
        <v>4</v>
      </c>
      <c r="AO14" s="42">
        <v>4</v>
      </c>
      <c r="AP14" s="240">
        <v>4</v>
      </c>
      <c r="AQ14" s="21"/>
      <c r="AR14" s="8" t="s">
        <v>13</v>
      </c>
      <c r="AS14" s="276" t="s">
        <v>14</v>
      </c>
      <c r="AT14" s="277"/>
    </row>
    <row r="15" spans="1:46" ht="17.100000000000001">
      <c r="A15" s="310"/>
      <c r="B15" s="33" t="s">
        <v>56</v>
      </c>
      <c r="C15" s="33"/>
      <c r="D15" s="34">
        <v>1</v>
      </c>
      <c r="E15" s="35">
        <v>1</v>
      </c>
      <c r="F15" s="35">
        <v>1</v>
      </c>
      <c r="G15" s="35">
        <v>1</v>
      </c>
      <c r="H15" s="35">
        <v>1</v>
      </c>
      <c r="I15" s="35"/>
      <c r="J15" s="35">
        <v>1</v>
      </c>
      <c r="K15" s="35">
        <v>1</v>
      </c>
      <c r="L15" s="35">
        <v>1</v>
      </c>
      <c r="M15" s="35">
        <v>1</v>
      </c>
      <c r="N15" s="35">
        <v>1</v>
      </c>
      <c r="O15" s="35"/>
      <c r="P15" s="35">
        <v>1</v>
      </c>
      <c r="Q15" s="35">
        <v>1</v>
      </c>
      <c r="R15" s="35">
        <v>1</v>
      </c>
      <c r="S15" s="35">
        <v>1</v>
      </c>
      <c r="T15" s="35">
        <v>1</v>
      </c>
      <c r="U15" s="35"/>
      <c r="V15" s="35">
        <v>1</v>
      </c>
      <c r="W15" s="35">
        <v>1</v>
      </c>
      <c r="X15" s="35">
        <v>1</v>
      </c>
      <c r="Y15" s="35">
        <v>1</v>
      </c>
      <c r="Z15" s="35">
        <v>1</v>
      </c>
      <c r="AA15" s="35"/>
      <c r="AB15" s="35">
        <v>1</v>
      </c>
      <c r="AC15" s="35">
        <v>1</v>
      </c>
      <c r="AD15" s="35">
        <v>1</v>
      </c>
      <c r="AE15" s="35">
        <v>1</v>
      </c>
      <c r="AF15" s="35">
        <v>1</v>
      </c>
      <c r="AG15" s="35">
        <v>1</v>
      </c>
      <c r="AH15" s="35">
        <v>1</v>
      </c>
      <c r="AI15" s="35">
        <v>1</v>
      </c>
      <c r="AJ15" s="35"/>
      <c r="AK15" s="35">
        <v>1</v>
      </c>
      <c r="AL15" s="35">
        <v>1</v>
      </c>
      <c r="AM15" s="35">
        <v>1</v>
      </c>
      <c r="AN15" s="35">
        <v>1</v>
      </c>
      <c r="AO15" s="35">
        <v>1</v>
      </c>
      <c r="AP15" s="238">
        <v>1</v>
      </c>
      <c r="AQ15" s="21"/>
    </row>
    <row r="16" spans="1:46" ht="51">
      <c r="A16" s="311"/>
      <c r="B16" s="37" t="s">
        <v>57</v>
      </c>
      <c r="C16" s="37"/>
      <c r="D16" s="44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241"/>
      <c r="AQ16" s="21"/>
    </row>
    <row r="17" spans="1:43" ht="17.100000000000001">
      <c r="A17" s="311" t="s">
        <v>61</v>
      </c>
      <c r="B17" s="33" t="s">
        <v>55</v>
      </c>
      <c r="C17" s="124">
        <f>AVERAGE(D17:H17)</f>
        <v>3.666666666666667</v>
      </c>
      <c r="D17" s="157">
        <v>4</v>
      </c>
      <c r="E17" s="153">
        <v>3.3333333333333335</v>
      </c>
      <c r="F17" s="153">
        <v>3.3333333333333335</v>
      </c>
      <c r="G17" s="153">
        <v>4</v>
      </c>
      <c r="H17" s="153">
        <v>3.6666666666666665</v>
      </c>
      <c r="I17" s="127">
        <f>AVERAGE(J17:N17)</f>
        <v>3.4</v>
      </c>
      <c r="J17" s="153">
        <v>4</v>
      </c>
      <c r="K17" s="153">
        <v>3.3333333333333335</v>
      </c>
      <c r="L17" s="156">
        <v>2.3333333333333335</v>
      </c>
      <c r="M17" s="153">
        <v>3.6666666666666665</v>
      </c>
      <c r="N17" s="153">
        <v>3.6666666666666665</v>
      </c>
      <c r="O17" s="128">
        <f>AVERAGE(P17:T17)</f>
        <v>3.7333333333333334</v>
      </c>
      <c r="P17" s="153">
        <v>3.3333333333333335</v>
      </c>
      <c r="Q17" s="153">
        <v>3.6666666666666665</v>
      </c>
      <c r="R17" s="153">
        <v>4</v>
      </c>
      <c r="S17" s="153">
        <v>4</v>
      </c>
      <c r="T17" s="153">
        <v>3.6666666666666665</v>
      </c>
      <c r="U17" s="129">
        <f>AVERAGE(V17:Z17)</f>
        <v>3.5333333333333328</v>
      </c>
      <c r="V17" s="153">
        <v>3.6666666666666665</v>
      </c>
      <c r="W17" s="153">
        <v>3.6666666666666665</v>
      </c>
      <c r="X17" s="153">
        <v>3.6666666666666665</v>
      </c>
      <c r="Y17" s="153">
        <v>3.6666666666666665</v>
      </c>
      <c r="Z17" s="153">
        <v>3</v>
      </c>
      <c r="AA17" s="127">
        <f>AVERAGE(AB17:AI17)</f>
        <v>3.6250000000000004</v>
      </c>
      <c r="AB17" s="153">
        <v>3.6666666666666665</v>
      </c>
      <c r="AC17" s="153">
        <v>3.3333333333333335</v>
      </c>
      <c r="AD17" s="153">
        <v>3.6666666666666665</v>
      </c>
      <c r="AE17" s="153">
        <v>3.6666666666666665</v>
      </c>
      <c r="AF17" s="153">
        <v>3.6666666666666665</v>
      </c>
      <c r="AG17" s="153">
        <v>3.6666666666666665</v>
      </c>
      <c r="AH17" s="153">
        <v>3.6666666666666665</v>
      </c>
      <c r="AI17" s="153">
        <v>3.6666666666666665</v>
      </c>
      <c r="AJ17" s="13">
        <f>AVERAGE(AK17:AP17)</f>
        <v>4</v>
      </c>
      <c r="AK17" s="42">
        <v>4</v>
      </c>
      <c r="AL17" s="42">
        <v>4</v>
      </c>
      <c r="AM17" s="42">
        <v>4</v>
      </c>
      <c r="AN17" s="42">
        <v>4</v>
      </c>
      <c r="AO17" s="42">
        <v>4</v>
      </c>
      <c r="AP17" s="240">
        <v>4</v>
      </c>
      <c r="AQ17" s="21"/>
    </row>
    <row r="18" spans="1:43" ht="17.100000000000001">
      <c r="A18" s="310"/>
      <c r="B18" s="33" t="s">
        <v>56</v>
      </c>
      <c r="C18" s="33"/>
      <c r="D18" s="34">
        <v>3</v>
      </c>
      <c r="E18" s="35">
        <v>3</v>
      </c>
      <c r="F18" s="35">
        <v>3</v>
      </c>
      <c r="G18" s="35">
        <v>3</v>
      </c>
      <c r="H18" s="35">
        <v>3</v>
      </c>
      <c r="I18" s="35"/>
      <c r="J18" s="35">
        <v>3</v>
      </c>
      <c r="K18" s="35">
        <v>3</v>
      </c>
      <c r="L18" s="35">
        <v>3</v>
      </c>
      <c r="M18" s="35">
        <v>3</v>
      </c>
      <c r="N18" s="35">
        <v>3</v>
      </c>
      <c r="O18" s="35"/>
      <c r="P18" s="35">
        <v>3</v>
      </c>
      <c r="Q18" s="35">
        <v>3</v>
      </c>
      <c r="R18" s="35">
        <v>3</v>
      </c>
      <c r="S18" s="35">
        <v>3</v>
      </c>
      <c r="T18" s="35">
        <v>3</v>
      </c>
      <c r="U18" s="35"/>
      <c r="V18" s="35">
        <v>3</v>
      </c>
      <c r="W18" s="35">
        <v>3</v>
      </c>
      <c r="X18" s="35">
        <v>3</v>
      </c>
      <c r="Y18" s="35">
        <v>3</v>
      </c>
      <c r="Z18" s="35">
        <v>3</v>
      </c>
      <c r="AA18" s="35"/>
      <c r="AB18" s="35">
        <v>3</v>
      </c>
      <c r="AC18" s="35">
        <v>3</v>
      </c>
      <c r="AD18" s="35">
        <v>3</v>
      </c>
      <c r="AE18" s="35">
        <v>3</v>
      </c>
      <c r="AF18" s="35">
        <v>3</v>
      </c>
      <c r="AG18" s="35">
        <v>3</v>
      </c>
      <c r="AH18" s="35">
        <v>3</v>
      </c>
      <c r="AI18" s="35">
        <v>3</v>
      </c>
      <c r="AJ18" s="35"/>
      <c r="AK18" s="35">
        <v>3</v>
      </c>
      <c r="AL18" s="35">
        <v>3</v>
      </c>
      <c r="AM18" s="35">
        <v>3</v>
      </c>
      <c r="AN18" s="35">
        <v>3</v>
      </c>
      <c r="AO18" s="35">
        <v>3</v>
      </c>
      <c r="AP18" s="238">
        <v>3</v>
      </c>
      <c r="AQ18" s="21"/>
    </row>
    <row r="19" spans="1:43" ht="51.95" thickBot="1">
      <c r="A19" s="313"/>
      <c r="B19" s="242" t="s">
        <v>57</v>
      </c>
      <c r="C19" s="242"/>
      <c r="D19" s="243">
        <v>0</v>
      </c>
      <c r="E19" s="244">
        <v>0.57735026918962573</v>
      </c>
      <c r="F19" s="244">
        <v>0.57735026918962573</v>
      </c>
      <c r="G19" s="244">
        <v>0</v>
      </c>
      <c r="H19" s="244">
        <v>0.57735026918962573</v>
      </c>
      <c r="I19" s="244"/>
      <c r="J19" s="244">
        <v>0</v>
      </c>
      <c r="K19" s="244">
        <v>0.57735026918962573</v>
      </c>
      <c r="L19" s="244">
        <v>2.0816659994661331</v>
      </c>
      <c r="M19" s="244">
        <v>0.57735026918962573</v>
      </c>
      <c r="N19" s="244">
        <v>0.57735026918962573</v>
      </c>
      <c r="O19" s="244"/>
      <c r="P19" s="244">
        <v>0.57735026918962573</v>
      </c>
      <c r="Q19" s="244">
        <v>0.57735026918962573</v>
      </c>
      <c r="R19" s="244">
        <v>0</v>
      </c>
      <c r="S19" s="244">
        <v>0</v>
      </c>
      <c r="T19" s="244">
        <v>0.57735026918962573</v>
      </c>
      <c r="U19" s="244"/>
      <c r="V19" s="244">
        <v>0.57735026918962573</v>
      </c>
      <c r="W19" s="244">
        <v>0.57735026918962573</v>
      </c>
      <c r="X19" s="244">
        <v>0.57735026918962573</v>
      </c>
      <c r="Y19" s="244">
        <v>0.57735026918962573</v>
      </c>
      <c r="Z19" s="244">
        <v>1</v>
      </c>
      <c r="AA19" s="244"/>
      <c r="AB19" s="244">
        <v>0.57735026918962573</v>
      </c>
      <c r="AC19" s="244">
        <v>0.57735026918962573</v>
      </c>
      <c r="AD19" s="244">
        <v>0.57735026918962573</v>
      </c>
      <c r="AE19" s="244">
        <v>0.57735026918962573</v>
      </c>
      <c r="AF19" s="244">
        <v>0.57735026918962573</v>
      </c>
      <c r="AG19" s="244">
        <v>0.57735026918962573</v>
      </c>
      <c r="AH19" s="244">
        <v>0.57735026918962573</v>
      </c>
      <c r="AI19" s="244">
        <v>0.57735026918962573</v>
      </c>
      <c r="AJ19" s="244"/>
      <c r="AK19" s="244">
        <v>0</v>
      </c>
      <c r="AL19" s="244">
        <v>0</v>
      </c>
      <c r="AM19" s="244">
        <v>0</v>
      </c>
      <c r="AN19" s="244">
        <v>0</v>
      </c>
      <c r="AO19" s="244">
        <v>0</v>
      </c>
      <c r="AP19" s="245">
        <v>0</v>
      </c>
      <c r="AQ19" s="21"/>
    </row>
    <row r="20" spans="1:43">
      <c r="A20" s="304" t="s">
        <v>66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21"/>
    </row>
    <row r="26" spans="1:43">
      <c r="A26" s="305" t="s">
        <v>67</v>
      </c>
      <c r="B26" s="305"/>
      <c r="C26" s="305"/>
      <c r="D26" s="305"/>
      <c r="E26" s="305"/>
      <c r="F26" s="305"/>
      <c r="G26" s="305"/>
      <c r="H26" s="305"/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  <c r="AI26" s="305"/>
      <c r="AJ26" s="305"/>
      <c r="AK26" s="305"/>
      <c r="AL26" s="305"/>
      <c r="AM26" s="305"/>
      <c r="AN26" s="305"/>
      <c r="AO26" s="305"/>
      <c r="AP26" s="305"/>
      <c r="AQ26" s="21"/>
    </row>
    <row r="27" spans="1:43" ht="409.6">
      <c r="A27" s="306"/>
      <c r="B27" s="306"/>
      <c r="C27" s="23" t="s">
        <v>15</v>
      </c>
      <c r="D27" s="24" t="s">
        <v>16</v>
      </c>
      <c r="E27" s="25" t="s">
        <v>17</v>
      </c>
      <c r="F27" s="25" t="s">
        <v>18</v>
      </c>
      <c r="G27" s="25" t="s">
        <v>19</v>
      </c>
      <c r="H27" s="25" t="s">
        <v>20</v>
      </c>
      <c r="I27" s="26" t="s">
        <v>21</v>
      </c>
      <c r="J27" s="25" t="s">
        <v>22</v>
      </c>
      <c r="K27" s="25" t="s">
        <v>23</v>
      </c>
      <c r="L27" s="25" t="s">
        <v>24</v>
      </c>
      <c r="M27" s="25" t="s">
        <v>25</v>
      </c>
      <c r="N27" s="25" t="s">
        <v>26</v>
      </c>
      <c r="O27" s="26" t="s">
        <v>27</v>
      </c>
      <c r="P27" s="25" t="s">
        <v>28</v>
      </c>
      <c r="Q27" s="25" t="s">
        <v>29</v>
      </c>
      <c r="R27" s="25" t="s">
        <v>30</v>
      </c>
      <c r="S27" s="25" t="s">
        <v>31</v>
      </c>
      <c r="T27" s="25" t="s">
        <v>32</v>
      </c>
      <c r="U27" s="26" t="s">
        <v>33</v>
      </c>
      <c r="V27" s="25" t="s">
        <v>34</v>
      </c>
      <c r="W27" s="25" t="s">
        <v>35</v>
      </c>
      <c r="X27" s="25" t="s">
        <v>36</v>
      </c>
      <c r="Y27" s="25" t="s">
        <v>37</v>
      </c>
      <c r="Z27" s="25" t="s">
        <v>38</v>
      </c>
      <c r="AA27" s="26" t="s">
        <v>39</v>
      </c>
      <c r="AB27" s="25" t="s">
        <v>40</v>
      </c>
      <c r="AC27" s="25" t="s">
        <v>41</v>
      </c>
      <c r="AD27" s="25" t="s">
        <v>42</v>
      </c>
      <c r="AE27" s="25" t="s">
        <v>43</v>
      </c>
      <c r="AF27" s="25" t="s">
        <v>44</v>
      </c>
      <c r="AG27" s="25" t="s">
        <v>45</v>
      </c>
      <c r="AH27" s="25" t="s">
        <v>46</v>
      </c>
      <c r="AI27" s="25" t="s">
        <v>47</v>
      </c>
      <c r="AJ27" s="26" t="s">
        <v>48</v>
      </c>
      <c r="AK27" s="27" t="s">
        <v>49</v>
      </c>
      <c r="AL27" s="27" t="s">
        <v>50</v>
      </c>
      <c r="AM27" s="27" t="s">
        <v>51</v>
      </c>
      <c r="AN27" s="27" t="s">
        <v>52</v>
      </c>
      <c r="AO27" s="27" t="s">
        <v>53</v>
      </c>
      <c r="AP27" s="28" t="s">
        <v>54</v>
      </c>
      <c r="AQ27" s="21"/>
    </row>
    <row r="28" spans="1:43" ht="17.100000000000001">
      <c r="A28" s="300" t="s">
        <v>11</v>
      </c>
      <c r="B28" s="29" t="s">
        <v>55</v>
      </c>
      <c r="C28" s="104">
        <f>AVERAGE(D28:H28)</f>
        <v>3.8</v>
      </c>
      <c r="D28" s="105">
        <v>3</v>
      </c>
      <c r="E28" s="102">
        <v>4</v>
      </c>
      <c r="F28" s="102">
        <v>4</v>
      </c>
      <c r="G28" s="102">
        <v>4</v>
      </c>
      <c r="H28" s="102">
        <v>4</v>
      </c>
      <c r="I28" s="102">
        <f>AVERAGE(J28:N28)</f>
        <v>3.6</v>
      </c>
      <c r="J28" s="102">
        <v>4</v>
      </c>
      <c r="K28" s="102">
        <v>3</v>
      </c>
      <c r="L28" s="102">
        <v>3</v>
      </c>
      <c r="M28" s="102">
        <v>4</v>
      </c>
      <c r="N28" s="102">
        <v>4</v>
      </c>
      <c r="O28" s="103">
        <f>AVERAGE(P28:T28)</f>
        <v>3.6</v>
      </c>
      <c r="P28" s="102">
        <v>4</v>
      </c>
      <c r="Q28" s="102">
        <v>3</v>
      </c>
      <c r="R28" s="102">
        <v>4</v>
      </c>
      <c r="S28" s="102">
        <v>4</v>
      </c>
      <c r="T28" s="102">
        <v>3</v>
      </c>
      <c r="U28" s="101">
        <f>AVERAGE(V28:Z28)</f>
        <v>4</v>
      </c>
      <c r="V28" s="102">
        <v>4</v>
      </c>
      <c r="W28" s="102">
        <v>4</v>
      </c>
      <c r="X28" s="102">
        <v>4</v>
      </c>
      <c r="Y28" s="102">
        <v>4</v>
      </c>
      <c r="Z28" s="102">
        <v>4</v>
      </c>
      <c r="AA28" s="102">
        <f>AVERAGE(AB28:AI28)</f>
        <v>3.75</v>
      </c>
      <c r="AB28" s="102">
        <v>3</v>
      </c>
      <c r="AC28" s="102">
        <v>4</v>
      </c>
      <c r="AD28" s="102">
        <v>3</v>
      </c>
      <c r="AE28" s="102">
        <v>4</v>
      </c>
      <c r="AF28" s="102">
        <v>4</v>
      </c>
      <c r="AG28" s="102">
        <v>4</v>
      </c>
      <c r="AH28" s="102">
        <v>4</v>
      </c>
      <c r="AI28" s="102">
        <v>4</v>
      </c>
      <c r="AJ28" s="101">
        <f>AVERAGE(AK28:AP28)</f>
        <v>4</v>
      </c>
      <c r="AK28" s="31">
        <v>4</v>
      </c>
      <c r="AL28" s="31">
        <v>4</v>
      </c>
      <c r="AM28" s="31">
        <v>4</v>
      </c>
      <c r="AN28" s="31">
        <v>4</v>
      </c>
      <c r="AO28" s="31">
        <v>4</v>
      </c>
      <c r="AP28" s="32">
        <v>4</v>
      </c>
      <c r="AQ28" s="21"/>
    </row>
    <row r="29" spans="1:43" ht="17.100000000000001">
      <c r="A29" s="301"/>
      <c r="B29" s="33" t="s">
        <v>56</v>
      </c>
      <c r="C29" s="33"/>
      <c r="D29" s="34">
        <v>1</v>
      </c>
      <c r="E29" s="35">
        <v>1</v>
      </c>
      <c r="F29" s="35">
        <v>1</v>
      </c>
      <c r="G29" s="35">
        <v>1</v>
      </c>
      <c r="H29" s="35">
        <v>1</v>
      </c>
      <c r="I29" s="35"/>
      <c r="J29" s="35">
        <v>1</v>
      </c>
      <c r="K29" s="35">
        <v>1</v>
      </c>
      <c r="L29" s="35">
        <v>1</v>
      </c>
      <c r="M29" s="35">
        <v>1</v>
      </c>
      <c r="N29" s="35">
        <v>1</v>
      </c>
      <c r="O29" s="35"/>
      <c r="P29" s="35">
        <v>1</v>
      </c>
      <c r="Q29" s="35">
        <v>1</v>
      </c>
      <c r="R29" s="35">
        <v>1</v>
      </c>
      <c r="S29" s="35">
        <v>1</v>
      </c>
      <c r="T29" s="35">
        <v>1</v>
      </c>
      <c r="U29" s="35"/>
      <c r="V29" s="35">
        <v>1</v>
      </c>
      <c r="W29" s="35">
        <v>1</v>
      </c>
      <c r="X29" s="35">
        <v>1</v>
      </c>
      <c r="Y29" s="35">
        <v>1</v>
      </c>
      <c r="Z29" s="35">
        <v>1</v>
      </c>
      <c r="AA29" s="35"/>
      <c r="AB29" s="35">
        <v>1</v>
      </c>
      <c r="AC29" s="35">
        <v>1</v>
      </c>
      <c r="AD29" s="35">
        <v>1</v>
      </c>
      <c r="AE29" s="35">
        <v>1</v>
      </c>
      <c r="AF29" s="35">
        <v>1</v>
      </c>
      <c r="AG29" s="35">
        <v>1</v>
      </c>
      <c r="AH29" s="35">
        <v>1</v>
      </c>
      <c r="AI29" s="35">
        <v>1</v>
      </c>
      <c r="AJ29" s="35"/>
      <c r="AK29" s="35">
        <v>1</v>
      </c>
      <c r="AL29" s="35">
        <v>1</v>
      </c>
      <c r="AM29" s="35">
        <v>1</v>
      </c>
      <c r="AN29" s="35">
        <v>1</v>
      </c>
      <c r="AO29" s="35">
        <v>1</v>
      </c>
      <c r="AP29" s="36">
        <v>1</v>
      </c>
      <c r="AQ29" s="21"/>
    </row>
    <row r="30" spans="1:43" ht="51">
      <c r="A30" s="302"/>
      <c r="B30" s="37" t="s">
        <v>57</v>
      </c>
      <c r="C30" s="37"/>
      <c r="D30" s="44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6"/>
      <c r="AQ30" s="21"/>
    </row>
    <row r="31" spans="1:43" ht="17.100000000000001">
      <c r="A31" s="302" t="s">
        <v>13</v>
      </c>
      <c r="B31" s="33" t="s">
        <v>55</v>
      </c>
      <c r="C31" s="20">
        <f>AVERAGE(D31:H31)</f>
        <v>4</v>
      </c>
      <c r="D31" s="41">
        <v>4</v>
      </c>
      <c r="E31" s="42">
        <v>4</v>
      </c>
      <c r="F31" s="42">
        <v>4</v>
      </c>
      <c r="G31" s="42">
        <v>4</v>
      </c>
      <c r="H31" s="42">
        <v>4</v>
      </c>
      <c r="I31" s="147">
        <f>AVERAGE(J31:N31)</f>
        <v>3.2</v>
      </c>
      <c r="J31" s="42">
        <v>4</v>
      </c>
      <c r="K31" s="159">
        <v>3</v>
      </c>
      <c r="L31" s="156">
        <v>1</v>
      </c>
      <c r="M31" s="42">
        <v>4</v>
      </c>
      <c r="N31" s="42">
        <v>4</v>
      </c>
      <c r="O31" s="130">
        <f>AVERAGE(P31:T31)</f>
        <v>3.2</v>
      </c>
      <c r="P31" s="159">
        <v>3</v>
      </c>
      <c r="Q31" s="159">
        <v>3</v>
      </c>
      <c r="R31" s="159">
        <v>3</v>
      </c>
      <c r="S31" s="42">
        <v>4</v>
      </c>
      <c r="T31" s="159">
        <v>3</v>
      </c>
      <c r="U31" s="99">
        <f>AVERAGE(V31:Z31)</f>
        <v>2.4</v>
      </c>
      <c r="V31" s="156">
        <v>2</v>
      </c>
      <c r="W31" s="156">
        <v>0</v>
      </c>
      <c r="X31" s="42">
        <v>4</v>
      </c>
      <c r="Y31" s="159">
        <v>3</v>
      </c>
      <c r="Z31" s="159">
        <v>3</v>
      </c>
      <c r="AA31" s="106">
        <f>AVERAGE(AB31:AI31)</f>
        <v>2.25</v>
      </c>
      <c r="AB31" s="159">
        <v>3</v>
      </c>
      <c r="AC31" s="159">
        <v>3</v>
      </c>
      <c r="AD31" s="156">
        <v>0</v>
      </c>
      <c r="AE31" s="159">
        <v>3</v>
      </c>
      <c r="AF31" s="156">
        <v>0</v>
      </c>
      <c r="AG31" s="159">
        <v>3</v>
      </c>
      <c r="AH31" s="159">
        <v>3</v>
      </c>
      <c r="AI31" s="159">
        <v>3</v>
      </c>
      <c r="AJ31" s="148">
        <f>AVERAGE(AK31:AP31)</f>
        <v>3.8333333333333335</v>
      </c>
      <c r="AK31" s="159">
        <v>3</v>
      </c>
      <c r="AL31" s="42">
        <v>4</v>
      </c>
      <c r="AM31" s="42">
        <v>4</v>
      </c>
      <c r="AN31" s="42">
        <v>4</v>
      </c>
      <c r="AO31" s="42">
        <v>4</v>
      </c>
      <c r="AP31" s="43">
        <v>4</v>
      </c>
      <c r="AQ31" s="21"/>
    </row>
    <row r="32" spans="1:43" ht="17.100000000000001">
      <c r="A32" s="301"/>
      <c r="B32" s="33" t="s">
        <v>56</v>
      </c>
      <c r="C32" s="33"/>
      <c r="D32" s="34">
        <v>1</v>
      </c>
      <c r="E32" s="35">
        <v>1</v>
      </c>
      <c r="F32" s="35">
        <v>1</v>
      </c>
      <c r="G32" s="35">
        <v>1</v>
      </c>
      <c r="H32" s="35">
        <v>1</v>
      </c>
      <c r="I32" s="35"/>
      <c r="J32" s="35">
        <v>1</v>
      </c>
      <c r="K32" s="35">
        <v>1</v>
      </c>
      <c r="L32" s="35">
        <v>1</v>
      </c>
      <c r="M32" s="35">
        <v>1</v>
      </c>
      <c r="N32" s="35">
        <v>1</v>
      </c>
      <c r="O32" s="35"/>
      <c r="P32" s="35">
        <v>1</v>
      </c>
      <c r="Q32" s="35">
        <v>1</v>
      </c>
      <c r="R32" s="35">
        <v>1</v>
      </c>
      <c r="S32" s="35">
        <v>1</v>
      </c>
      <c r="T32" s="35">
        <v>1</v>
      </c>
      <c r="U32" s="35"/>
      <c r="V32" s="35">
        <v>1</v>
      </c>
      <c r="W32" s="35">
        <v>1</v>
      </c>
      <c r="X32" s="35">
        <v>1</v>
      </c>
      <c r="Y32" s="35">
        <v>1</v>
      </c>
      <c r="Z32" s="35">
        <v>1</v>
      </c>
      <c r="AA32" s="35"/>
      <c r="AB32" s="35">
        <v>1</v>
      </c>
      <c r="AC32" s="35">
        <v>1</v>
      </c>
      <c r="AD32" s="35">
        <v>1</v>
      </c>
      <c r="AE32" s="35">
        <v>1</v>
      </c>
      <c r="AF32" s="35">
        <v>1</v>
      </c>
      <c r="AG32" s="35">
        <v>1</v>
      </c>
      <c r="AH32" s="35">
        <v>1</v>
      </c>
      <c r="AI32" s="35">
        <v>1</v>
      </c>
      <c r="AJ32" s="35"/>
      <c r="AK32" s="35">
        <v>1</v>
      </c>
      <c r="AL32" s="35">
        <v>1</v>
      </c>
      <c r="AM32" s="35">
        <v>1</v>
      </c>
      <c r="AN32" s="35">
        <v>1</v>
      </c>
      <c r="AO32" s="35">
        <v>1</v>
      </c>
      <c r="AP32" s="36">
        <v>1</v>
      </c>
      <c r="AQ32" s="21"/>
    </row>
    <row r="33" spans="1:43" ht="51">
      <c r="A33" s="302"/>
      <c r="B33" s="37" t="s">
        <v>57</v>
      </c>
      <c r="C33" s="37"/>
      <c r="D33" s="44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6"/>
      <c r="AQ33" s="21"/>
    </row>
    <row r="34" spans="1:43" ht="17.100000000000001">
      <c r="A34" s="300" t="s">
        <v>58</v>
      </c>
      <c r="B34" s="29" t="s">
        <v>55</v>
      </c>
      <c r="C34" s="20">
        <f>AVERAGE(D34:H34)</f>
        <v>4</v>
      </c>
      <c r="D34" s="30">
        <v>4</v>
      </c>
      <c r="E34" s="31">
        <v>4</v>
      </c>
      <c r="F34" s="31">
        <v>4</v>
      </c>
      <c r="G34" s="31">
        <v>4</v>
      </c>
      <c r="H34" s="31">
        <v>4</v>
      </c>
      <c r="I34" s="119">
        <f>AVERAGE(J34:N34)</f>
        <v>3.2</v>
      </c>
      <c r="J34" s="119">
        <v>4</v>
      </c>
      <c r="K34" s="119">
        <v>3</v>
      </c>
      <c r="L34" s="106">
        <v>1</v>
      </c>
      <c r="M34" s="31">
        <v>4</v>
      </c>
      <c r="N34" s="31">
        <v>4</v>
      </c>
      <c r="O34" s="120">
        <f>AVERAGE(P34:T34)</f>
        <v>3.2</v>
      </c>
      <c r="P34" s="119">
        <v>3</v>
      </c>
      <c r="Q34" s="119">
        <v>3</v>
      </c>
      <c r="R34" s="119">
        <v>3</v>
      </c>
      <c r="S34" s="119">
        <v>4</v>
      </c>
      <c r="T34" s="119">
        <v>3</v>
      </c>
      <c r="U34" s="99">
        <f>AVERAGE(V34:Z34)</f>
        <v>2.4</v>
      </c>
      <c r="V34" s="106">
        <v>2</v>
      </c>
      <c r="W34" s="106">
        <v>0</v>
      </c>
      <c r="X34" s="31">
        <v>4</v>
      </c>
      <c r="Y34" s="119">
        <v>3</v>
      </c>
      <c r="Z34" s="119">
        <v>3</v>
      </c>
      <c r="AA34" s="106">
        <f>AVERAGE(AB34:AI34)</f>
        <v>2.25</v>
      </c>
      <c r="AB34" s="119">
        <v>3</v>
      </c>
      <c r="AC34" s="119">
        <v>3</v>
      </c>
      <c r="AD34" s="106">
        <v>0</v>
      </c>
      <c r="AE34" s="119">
        <v>3</v>
      </c>
      <c r="AF34" s="106">
        <v>0</v>
      </c>
      <c r="AG34" s="119">
        <v>3</v>
      </c>
      <c r="AH34" s="119">
        <v>3</v>
      </c>
      <c r="AI34" s="119">
        <v>3</v>
      </c>
      <c r="AJ34" s="118">
        <f>AVERAGE(AK34:AP34)</f>
        <v>3.8333333333333335</v>
      </c>
      <c r="AK34" s="119">
        <v>3</v>
      </c>
      <c r="AL34" s="31">
        <v>4</v>
      </c>
      <c r="AM34" s="31">
        <v>4</v>
      </c>
      <c r="AN34" s="31">
        <v>4</v>
      </c>
      <c r="AO34" s="31">
        <v>4</v>
      </c>
      <c r="AP34" s="32">
        <v>4</v>
      </c>
      <c r="AQ34" s="21"/>
    </row>
    <row r="35" spans="1:43" ht="17.100000000000001">
      <c r="A35" s="301"/>
      <c r="B35" s="33" t="s">
        <v>56</v>
      </c>
      <c r="C35" s="33"/>
      <c r="D35" s="34">
        <v>1</v>
      </c>
      <c r="E35" s="35">
        <v>1</v>
      </c>
      <c r="F35" s="35">
        <v>1</v>
      </c>
      <c r="G35" s="35">
        <v>1</v>
      </c>
      <c r="H35" s="35">
        <v>1</v>
      </c>
      <c r="I35" s="35"/>
      <c r="J35" s="35">
        <v>1</v>
      </c>
      <c r="K35" s="35">
        <v>1</v>
      </c>
      <c r="L35" s="35">
        <v>1</v>
      </c>
      <c r="M35" s="35">
        <v>1</v>
      </c>
      <c r="N35" s="35">
        <v>1</v>
      </c>
      <c r="O35" s="35"/>
      <c r="P35" s="35">
        <v>1</v>
      </c>
      <c r="Q35" s="35">
        <v>1</v>
      </c>
      <c r="R35" s="35">
        <v>1</v>
      </c>
      <c r="S35" s="35">
        <v>1</v>
      </c>
      <c r="T35" s="35">
        <v>1</v>
      </c>
      <c r="U35" s="35"/>
      <c r="V35" s="35">
        <v>1</v>
      </c>
      <c r="W35" s="35">
        <v>1</v>
      </c>
      <c r="X35" s="35">
        <v>1</v>
      </c>
      <c r="Y35" s="35">
        <v>1</v>
      </c>
      <c r="Z35" s="35">
        <v>1</v>
      </c>
      <c r="AA35" s="35"/>
      <c r="AB35" s="35">
        <v>1</v>
      </c>
      <c r="AC35" s="35">
        <v>1</v>
      </c>
      <c r="AD35" s="35">
        <v>1</v>
      </c>
      <c r="AE35" s="35">
        <v>1</v>
      </c>
      <c r="AF35" s="35">
        <v>1</v>
      </c>
      <c r="AG35" s="35">
        <v>1</v>
      </c>
      <c r="AH35" s="35">
        <v>1</v>
      </c>
      <c r="AI35" s="35">
        <v>1</v>
      </c>
      <c r="AJ35" s="35"/>
      <c r="AK35" s="35">
        <v>1</v>
      </c>
      <c r="AL35" s="35">
        <v>1</v>
      </c>
      <c r="AM35" s="35">
        <v>1</v>
      </c>
      <c r="AN35" s="35">
        <v>1</v>
      </c>
      <c r="AO35" s="35">
        <v>1</v>
      </c>
      <c r="AP35" s="36">
        <v>1</v>
      </c>
      <c r="AQ35" s="21"/>
    </row>
    <row r="36" spans="1:43" ht="51">
      <c r="A36" s="302"/>
      <c r="B36" s="37" t="s">
        <v>57</v>
      </c>
      <c r="C36" s="37"/>
      <c r="D36" s="44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6"/>
      <c r="AQ36" s="21"/>
    </row>
    <row r="37" spans="1:43" ht="17.100000000000001">
      <c r="A37" s="302" t="s">
        <v>60</v>
      </c>
      <c r="B37" s="33" t="s">
        <v>55</v>
      </c>
      <c r="C37" s="116">
        <f>AVERAGE(D37:H37)</f>
        <v>3.8</v>
      </c>
      <c r="D37" s="161">
        <v>3</v>
      </c>
      <c r="E37" s="162">
        <v>4</v>
      </c>
      <c r="F37" s="162">
        <v>4</v>
      </c>
      <c r="G37" s="162">
        <v>4</v>
      </c>
      <c r="H37" s="162">
        <v>4</v>
      </c>
      <c r="I37" s="119">
        <f>AVERAGE(J37:N37)</f>
        <v>3.6</v>
      </c>
      <c r="J37" s="162">
        <v>4</v>
      </c>
      <c r="K37" s="162">
        <v>3</v>
      </c>
      <c r="L37" s="162">
        <v>3</v>
      </c>
      <c r="M37" s="162">
        <v>4</v>
      </c>
      <c r="N37" s="162">
        <v>4</v>
      </c>
      <c r="O37" s="120">
        <f>AVERAGE(P37:T37)</f>
        <v>3.6</v>
      </c>
      <c r="P37" s="162">
        <v>4</v>
      </c>
      <c r="Q37" s="162">
        <v>3</v>
      </c>
      <c r="R37" s="162">
        <v>4</v>
      </c>
      <c r="S37" s="162">
        <v>4</v>
      </c>
      <c r="T37" s="162">
        <v>3</v>
      </c>
      <c r="U37" s="13">
        <f>AVERAGE(V37:Z37)</f>
        <v>4</v>
      </c>
      <c r="V37" s="42">
        <v>4</v>
      </c>
      <c r="W37" s="42">
        <v>4</v>
      </c>
      <c r="X37" s="42">
        <v>4</v>
      </c>
      <c r="Y37" s="42">
        <v>4</v>
      </c>
      <c r="Z37" s="42">
        <v>4</v>
      </c>
      <c r="AA37" s="119">
        <f>AVERAGE(AB37:AI37)</f>
        <v>3.75</v>
      </c>
      <c r="AB37" s="162">
        <v>3</v>
      </c>
      <c r="AC37" s="162">
        <v>4</v>
      </c>
      <c r="AD37" s="162">
        <v>3</v>
      </c>
      <c r="AE37" s="42">
        <v>4</v>
      </c>
      <c r="AF37" s="42">
        <v>4</v>
      </c>
      <c r="AG37" s="42">
        <v>4</v>
      </c>
      <c r="AH37" s="42">
        <v>4</v>
      </c>
      <c r="AI37" s="42">
        <v>4</v>
      </c>
      <c r="AJ37" s="13">
        <f>AVERAGE(AK37:AP37)</f>
        <v>4</v>
      </c>
      <c r="AK37" s="42">
        <v>4</v>
      </c>
      <c r="AL37" s="42">
        <v>4</v>
      </c>
      <c r="AM37" s="42">
        <v>4</v>
      </c>
      <c r="AN37" s="42">
        <v>4</v>
      </c>
      <c r="AO37" s="42">
        <v>4</v>
      </c>
      <c r="AP37" s="43">
        <v>4</v>
      </c>
      <c r="AQ37" s="21"/>
    </row>
    <row r="38" spans="1:43" ht="17.100000000000001">
      <c r="A38" s="301"/>
      <c r="B38" s="33" t="s">
        <v>56</v>
      </c>
      <c r="C38" s="33"/>
      <c r="D38" s="34">
        <v>1</v>
      </c>
      <c r="E38" s="35">
        <v>1</v>
      </c>
      <c r="F38" s="35">
        <v>1</v>
      </c>
      <c r="G38" s="35">
        <v>1</v>
      </c>
      <c r="H38" s="35">
        <v>1</v>
      </c>
      <c r="I38" s="35"/>
      <c r="J38" s="35">
        <v>1</v>
      </c>
      <c r="K38" s="35">
        <v>1</v>
      </c>
      <c r="L38" s="35">
        <v>1</v>
      </c>
      <c r="M38" s="35">
        <v>1</v>
      </c>
      <c r="N38" s="35">
        <v>1</v>
      </c>
      <c r="O38" s="35"/>
      <c r="P38" s="35">
        <v>1</v>
      </c>
      <c r="Q38" s="35">
        <v>1</v>
      </c>
      <c r="R38" s="35">
        <v>1</v>
      </c>
      <c r="S38" s="35">
        <v>1</v>
      </c>
      <c r="T38" s="35">
        <v>1</v>
      </c>
      <c r="U38" s="35"/>
      <c r="V38" s="35">
        <v>1</v>
      </c>
      <c r="W38" s="35">
        <v>1</v>
      </c>
      <c r="X38" s="35">
        <v>1</v>
      </c>
      <c r="Y38" s="35">
        <v>1</v>
      </c>
      <c r="Z38" s="35">
        <v>1</v>
      </c>
      <c r="AA38" s="35"/>
      <c r="AB38" s="35">
        <v>1</v>
      </c>
      <c r="AC38" s="35">
        <v>1</v>
      </c>
      <c r="AD38" s="35">
        <v>1</v>
      </c>
      <c r="AE38" s="35">
        <v>1</v>
      </c>
      <c r="AF38" s="35">
        <v>1</v>
      </c>
      <c r="AG38" s="35">
        <v>1</v>
      </c>
      <c r="AH38" s="35">
        <v>1</v>
      </c>
      <c r="AI38" s="35">
        <v>1</v>
      </c>
      <c r="AJ38" s="35"/>
      <c r="AK38" s="35">
        <v>1</v>
      </c>
      <c r="AL38" s="35">
        <v>1</v>
      </c>
      <c r="AM38" s="35">
        <v>1</v>
      </c>
      <c r="AN38" s="35">
        <v>1</v>
      </c>
      <c r="AO38" s="35">
        <v>1</v>
      </c>
      <c r="AP38" s="36">
        <v>1</v>
      </c>
      <c r="AQ38" s="21"/>
    </row>
    <row r="39" spans="1:43" ht="51">
      <c r="A39" s="302"/>
      <c r="B39" s="37" t="s">
        <v>57</v>
      </c>
      <c r="C39" s="37"/>
      <c r="D39" s="44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6"/>
      <c r="AQ39" s="21"/>
    </row>
    <row r="40" spans="1:43" ht="17.100000000000001">
      <c r="A40" s="302" t="s">
        <v>61</v>
      </c>
      <c r="B40" s="33" t="s">
        <v>55</v>
      </c>
      <c r="C40" s="124">
        <f>AVERAGE(D40:H40)</f>
        <v>3.9</v>
      </c>
      <c r="D40" s="157">
        <v>3.5</v>
      </c>
      <c r="E40" s="153">
        <v>4</v>
      </c>
      <c r="F40" s="153">
        <v>4</v>
      </c>
      <c r="G40" s="153">
        <v>4</v>
      </c>
      <c r="H40" s="153">
        <v>4</v>
      </c>
      <c r="I40" s="127">
        <f>AVERAGE(J40:N40)</f>
        <v>3.4</v>
      </c>
      <c r="J40" s="153">
        <v>4</v>
      </c>
      <c r="K40" s="153">
        <v>3</v>
      </c>
      <c r="L40" s="156">
        <v>2</v>
      </c>
      <c r="M40" s="42">
        <v>4</v>
      </c>
      <c r="N40" s="42">
        <v>4</v>
      </c>
      <c r="O40" s="128">
        <f>AVERAGE(P40:T40)</f>
        <v>3.4</v>
      </c>
      <c r="P40" s="153">
        <v>3.5</v>
      </c>
      <c r="Q40" s="153">
        <v>3</v>
      </c>
      <c r="R40" s="153">
        <v>3.5</v>
      </c>
      <c r="S40" s="153">
        <v>4</v>
      </c>
      <c r="T40" s="153">
        <v>3</v>
      </c>
      <c r="U40" s="129">
        <f>AVERAGE(V40:Z40)</f>
        <v>3.2</v>
      </c>
      <c r="V40" s="153">
        <v>3</v>
      </c>
      <c r="W40" s="156">
        <v>2</v>
      </c>
      <c r="X40" s="42">
        <v>4</v>
      </c>
      <c r="Y40" s="153">
        <v>3.5</v>
      </c>
      <c r="Z40" s="153">
        <v>3.5</v>
      </c>
      <c r="AA40" s="127">
        <f>AVERAGE(AB40:AI40)</f>
        <v>3</v>
      </c>
      <c r="AB40" s="153">
        <v>3</v>
      </c>
      <c r="AC40" s="153">
        <v>3.5</v>
      </c>
      <c r="AD40" s="156">
        <v>1.5</v>
      </c>
      <c r="AE40" s="153">
        <v>3.5</v>
      </c>
      <c r="AF40" s="156">
        <v>2</v>
      </c>
      <c r="AG40" s="153">
        <v>3.5</v>
      </c>
      <c r="AH40" s="153">
        <v>3.5</v>
      </c>
      <c r="AI40" s="153">
        <v>3.5</v>
      </c>
      <c r="AJ40" s="129">
        <f>AVERAGE(AK40:AP40)</f>
        <v>3.9166666666666665</v>
      </c>
      <c r="AK40" s="153">
        <v>3.5</v>
      </c>
      <c r="AL40" s="42">
        <v>4</v>
      </c>
      <c r="AM40" s="42">
        <v>4</v>
      </c>
      <c r="AN40" s="42">
        <v>4</v>
      </c>
      <c r="AO40" s="42">
        <v>4</v>
      </c>
      <c r="AP40" s="43">
        <v>4</v>
      </c>
      <c r="AQ40" s="21"/>
    </row>
    <row r="41" spans="1:43" ht="17.100000000000001">
      <c r="A41" s="301"/>
      <c r="B41" s="33" t="s">
        <v>56</v>
      </c>
      <c r="C41" s="33"/>
      <c r="D41" s="34">
        <v>2</v>
      </c>
      <c r="E41" s="35">
        <v>2</v>
      </c>
      <c r="F41" s="35">
        <v>2</v>
      </c>
      <c r="G41" s="35">
        <v>2</v>
      </c>
      <c r="H41" s="35">
        <v>2</v>
      </c>
      <c r="I41" s="35"/>
      <c r="J41" s="35">
        <v>2</v>
      </c>
      <c r="K41" s="35">
        <v>2</v>
      </c>
      <c r="L41" s="35">
        <v>2</v>
      </c>
      <c r="M41" s="35">
        <v>2</v>
      </c>
      <c r="N41" s="35">
        <v>2</v>
      </c>
      <c r="O41" s="35"/>
      <c r="P41" s="35">
        <v>2</v>
      </c>
      <c r="Q41" s="35">
        <v>2</v>
      </c>
      <c r="R41" s="35">
        <v>2</v>
      </c>
      <c r="S41" s="35">
        <v>2</v>
      </c>
      <c r="T41" s="35">
        <v>2</v>
      </c>
      <c r="U41" s="35"/>
      <c r="V41" s="35">
        <v>2</v>
      </c>
      <c r="W41" s="35">
        <v>2</v>
      </c>
      <c r="X41" s="35">
        <v>2</v>
      </c>
      <c r="Y41" s="35">
        <v>2</v>
      </c>
      <c r="Z41" s="35">
        <v>2</v>
      </c>
      <c r="AA41" s="35"/>
      <c r="AB41" s="35">
        <v>2</v>
      </c>
      <c r="AC41" s="35">
        <v>2</v>
      </c>
      <c r="AD41" s="35">
        <v>2</v>
      </c>
      <c r="AE41" s="35">
        <v>2</v>
      </c>
      <c r="AF41" s="35">
        <v>2</v>
      </c>
      <c r="AG41" s="35">
        <v>2</v>
      </c>
      <c r="AH41" s="35">
        <v>2</v>
      </c>
      <c r="AI41" s="35">
        <v>2</v>
      </c>
      <c r="AJ41" s="35"/>
      <c r="AK41" s="35">
        <v>2</v>
      </c>
      <c r="AL41" s="35">
        <v>2</v>
      </c>
      <c r="AM41" s="35">
        <v>2</v>
      </c>
      <c r="AN41" s="35">
        <v>2</v>
      </c>
      <c r="AO41" s="35">
        <v>2</v>
      </c>
      <c r="AP41" s="36">
        <v>2</v>
      </c>
      <c r="AQ41" s="21"/>
    </row>
    <row r="42" spans="1:43" ht="51">
      <c r="A42" s="303"/>
      <c r="B42" s="47" t="s">
        <v>57</v>
      </c>
      <c r="C42" s="47"/>
      <c r="D42" s="48">
        <v>0.70710678118654757</v>
      </c>
      <c r="E42" s="49">
        <v>0</v>
      </c>
      <c r="F42" s="49">
        <v>0</v>
      </c>
      <c r="G42" s="49">
        <v>0</v>
      </c>
      <c r="H42" s="49">
        <v>0</v>
      </c>
      <c r="I42" s="49"/>
      <c r="J42" s="49">
        <v>0</v>
      </c>
      <c r="K42" s="49">
        <v>0</v>
      </c>
      <c r="L42" s="49">
        <v>1.4142135623730951</v>
      </c>
      <c r="M42" s="49">
        <v>0</v>
      </c>
      <c r="N42" s="49">
        <v>0</v>
      </c>
      <c r="O42" s="49"/>
      <c r="P42" s="49">
        <v>0.70710678118654757</v>
      </c>
      <c r="Q42" s="49">
        <v>0</v>
      </c>
      <c r="R42" s="49">
        <v>0.70710678118654757</v>
      </c>
      <c r="S42" s="49">
        <v>0</v>
      </c>
      <c r="T42" s="49">
        <v>0</v>
      </c>
      <c r="U42" s="49"/>
      <c r="V42" s="49">
        <v>1.4142135623730951</v>
      </c>
      <c r="W42" s="49">
        <v>2.8284271247461903</v>
      </c>
      <c r="X42" s="49">
        <v>0</v>
      </c>
      <c r="Y42" s="49">
        <v>0.70710678118654757</v>
      </c>
      <c r="Z42" s="49">
        <v>0.70710678118654757</v>
      </c>
      <c r="AA42" s="49"/>
      <c r="AB42" s="49">
        <v>0</v>
      </c>
      <c r="AC42" s="49">
        <v>0.70710678118654757</v>
      </c>
      <c r="AD42" s="49">
        <v>2.1213203435596424</v>
      </c>
      <c r="AE42" s="49">
        <v>0.70710678118654757</v>
      </c>
      <c r="AF42" s="49">
        <v>2.8284271247461903</v>
      </c>
      <c r="AG42" s="49">
        <v>0.70710678118654757</v>
      </c>
      <c r="AH42" s="49">
        <v>0.70710678118654757</v>
      </c>
      <c r="AI42" s="49">
        <v>0.70710678118654757</v>
      </c>
      <c r="AJ42" s="49"/>
      <c r="AK42" s="49">
        <v>0.70710678118654757</v>
      </c>
      <c r="AL42" s="49">
        <v>0</v>
      </c>
      <c r="AM42" s="49">
        <v>0</v>
      </c>
      <c r="AN42" s="49">
        <v>0</v>
      </c>
      <c r="AO42" s="49">
        <v>0</v>
      </c>
      <c r="AP42" s="50">
        <v>0</v>
      </c>
      <c r="AQ42" s="21"/>
    </row>
    <row r="43" spans="1:43">
      <c r="A43" s="304" t="s">
        <v>68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21"/>
    </row>
    <row r="49" spans="1:43">
      <c r="A49" s="305" t="s">
        <v>69</v>
      </c>
      <c r="B49" s="305"/>
      <c r="C49" s="305"/>
      <c r="D49" s="305"/>
      <c r="E49" s="305"/>
      <c r="F49" s="305"/>
      <c r="G49" s="305"/>
      <c r="H49" s="305"/>
      <c r="I49" s="305"/>
      <c r="J49" s="305"/>
      <c r="K49" s="305"/>
      <c r="L49" s="305"/>
      <c r="M49" s="305"/>
      <c r="N49" s="305"/>
      <c r="O49" s="305"/>
      <c r="P49" s="305"/>
      <c r="Q49" s="305"/>
      <c r="R49" s="305"/>
      <c r="S49" s="305"/>
      <c r="T49" s="305"/>
      <c r="U49" s="305"/>
      <c r="V49" s="305"/>
      <c r="W49" s="305"/>
      <c r="X49" s="305"/>
      <c r="Y49" s="305"/>
      <c r="Z49" s="305"/>
      <c r="AA49" s="305"/>
      <c r="AB49" s="305"/>
      <c r="AC49" s="305"/>
      <c r="AD49" s="305"/>
      <c r="AE49" s="305"/>
      <c r="AF49" s="305"/>
      <c r="AG49" s="305"/>
      <c r="AH49" s="305"/>
      <c r="AI49" s="305"/>
      <c r="AJ49" s="305"/>
      <c r="AK49" s="305"/>
      <c r="AL49" s="305"/>
      <c r="AM49" s="305"/>
      <c r="AN49" s="305"/>
      <c r="AO49" s="305"/>
      <c r="AP49" s="305"/>
      <c r="AQ49" s="21"/>
    </row>
    <row r="50" spans="1:43" ht="409.6">
      <c r="A50" s="306"/>
      <c r="B50" s="306"/>
      <c r="C50" s="23" t="s">
        <v>15</v>
      </c>
      <c r="D50" s="24" t="s">
        <v>16</v>
      </c>
      <c r="E50" s="25" t="s">
        <v>17</v>
      </c>
      <c r="F50" s="25" t="s">
        <v>18</v>
      </c>
      <c r="G50" s="25" t="s">
        <v>19</v>
      </c>
      <c r="H50" s="25" t="s">
        <v>20</v>
      </c>
      <c r="I50" s="26" t="s">
        <v>21</v>
      </c>
      <c r="J50" s="25" t="s">
        <v>22</v>
      </c>
      <c r="K50" s="25" t="s">
        <v>23</v>
      </c>
      <c r="L50" s="25" t="s">
        <v>24</v>
      </c>
      <c r="M50" s="25" t="s">
        <v>25</v>
      </c>
      <c r="N50" s="25" t="s">
        <v>26</v>
      </c>
      <c r="O50" s="26" t="s">
        <v>27</v>
      </c>
      <c r="P50" s="25" t="s">
        <v>28</v>
      </c>
      <c r="Q50" s="25" t="s">
        <v>29</v>
      </c>
      <c r="R50" s="25" t="s">
        <v>30</v>
      </c>
      <c r="S50" s="25" t="s">
        <v>31</v>
      </c>
      <c r="T50" s="25" t="s">
        <v>32</v>
      </c>
      <c r="U50" s="26" t="s">
        <v>33</v>
      </c>
      <c r="V50" s="25" t="s">
        <v>34</v>
      </c>
      <c r="W50" s="25" t="s">
        <v>35</v>
      </c>
      <c r="X50" s="25" t="s">
        <v>36</v>
      </c>
      <c r="Y50" s="25" t="s">
        <v>37</v>
      </c>
      <c r="Z50" s="25" t="s">
        <v>38</v>
      </c>
      <c r="AA50" s="26" t="s">
        <v>39</v>
      </c>
      <c r="AB50" s="25" t="s">
        <v>40</v>
      </c>
      <c r="AC50" s="25" t="s">
        <v>41</v>
      </c>
      <c r="AD50" s="25" t="s">
        <v>42</v>
      </c>
      <c r="AE50" s="25" t="s">
        <v>43</v>
      </c>
      <c r="AF50" s="25" t="s">
        <v>44</v>
      </c>
      <c r="AG50" s="25" t="s">
        <v>45</v>
      </c>
      <c r="AH50" s="25" t="s">
        <v>46</v>
      </c>
      <c r="AI50" s="25" t="s">
        <v>47</v>
      </c>
      <c r="AJ50" s="26" t="s">
        <v>48</v>
      </c>
      <c r="AK50" s="27" t="s">
        <v>49</v>
      </c>
      <c r="AL50" s="27" t="s">
        <v>50</v>
      </c>
      <c r="AM50" s="27" t="s">
        <v>51</v>
      </c>
      <c r="AN50" s="27" t="s">
        <v>52</v>
      </c>
      <c r="AO50" s="27" t="s">
        <v>53</v>
      </c>
      <c r="AP50" s="28" t="s">
        <v>54</v>
      </c>
      <c r="AQ50" s="21"/>
    </row>
    <row r="51" spans="1:43" ht="17.100000000000001">
      <c r="A51" s="300" t="s">
        <v>11</v>
      </c>
      <c r="B51" s="29" t="s">
        <v>55</v>
      </c>
      <c r="C51" s="104">
        <f>AVERAGE(D51:H51)</f>
        <v>3.5</v>
      </c>
      <c r="D51" s="105">
        <v>4</v>
      </c>
      <c r="E51" s="102">
        <v>3.5</v>
      </c>
      <c r="F51" s="106">
        <v>2</v>
      </c>
      <c r="G51" s="31">
        <v>4</v>
      </c>
      <c r="H51" s="31">
        <v>4</v>
      </c>
      <c r="I51" s="31">
        <f>AVERAGE(J51:N51)</f>
        <v>4</v>
      </c>
      <c r="J51" s="31">
        <v>4</v>
      </c>
      <c r="K51" s="31">
        <v>4</v>
      </c>
      <c r="L51" s="31">
        <v>4</v>
      </c>
      <c r="M51" s="31">
        <v>4</v>
      </c>
      <c r="N51" s="31">
        <v>4</v>
      </c>
      <c r="O51" s="103">
        <f>AVERAGE(P51:T51)</f>
        <v>3.9</v>
      </c>
      <c r="P51" s="102">
        <v>4</v>
      </c>
      <c r="Q51" s="102">
        <v>4</v>
      </c>
      <c r="R51" s="102">
        <v>4</v>
      </c>
      <c r="S51" s="102">
        <v>4</v>
      </c>
      <c r="T51" s="102">
        <v>3.5</v>
      </c>
      <c r="U51" s="101">
        <f>AVERAGE(V51:Z51)</f>
        <v>3.8</v>
      </c>
      <c r="V51" s="102">
        <v>4</v>
      </c>
      <c r="W51" s="102">
        <v>3.5</v>
      </c>
      <c r="X51" s="102">
        <v>4</v>
      </c>
      <c r="Y51" s="102">
        <v>3.5</v>
      </c>
      <c r="Z51" s="102">
        <v>4</v>
      </c>
      <c r="AA51" s="102">
        <f>AVERAGE(AB51:AI51)</f>
        <v>3.875</v>
      </c>
      <c r="AB51" s="102">
        <v>4</v>
      </c>
      <c r="AC51" s="102">
        <v>4</v>
      </c>
      <c r="AD51" s="102">
        <v>3.5</v>
      </c>
      <c r="AE51" s="102">
        <v>4</v>
      </c>
      <c r="AF51" s="102">
        <v>3.5</v>
      </c>
      <c r="AG51" s="31">
        <v>4</v>
      </c>
      <c r="AH51" s="31">
        <v>4</v>
      </c>
      <c r="AI51" s="31">
        <v>4</v>
      </c>
      <c r="AJ51" s="13">
        <f>AVERAGE(AK51:AP51)</f>
        <v>4</v>
      </c>
      <c r="AK51" s="31">
        <v>4</v>
      </c>
      <c r="AL51" s="31">
        <v>4</v>
      </c>
      <c r="AM51" s="31">
        <v>4</v>
      </c>
      <c r="AN51" s="31">
        <v>4</v>
      </c>
      <c r="AO51" s="31">
        <v>4</v>
      </c>
      <c r="AP51" s="32">
        <v>4</v>
      </c>
      <c r="AQ51" s="21"/>
    </row>
    <row r="52" spans="1:43" ht="17.100000000000001">
      <c r="A52" s="301"/>
      <c r="B52" s="33" t="s">
        <v>56</v>
      </c>
      <c r="C52" s="33"/>
      <c r="D52" s="34">
        <v>2</v>
      </c>
      <c r="E52" s="35">
        <v>2</v>
      </c>
      <c r="F52" s="35">
        <v>2</v>
      </c>
      <c r="G52" s="35">
        <v>2</v>
      </c>
      <c r="H52" s="35">
        <v>2</v>
      </c>
      <c r="I52" s="35"/>
      <c r="J52" s="35">
        <v>2</v>
      </c>
      <c r="K52" s="35">
        <v>2</v>
      </c>
      <c r="L52" s="35">
        <v>2</v>
      </c>
      <c r="M52" s="35">
        <v>2</v>
      </c>
      <c r="N52" s="35">
        <v>2</v>
      </c>
      <c r="O52" s="35"/>
      <c r="P52" s="35">
        <v>2</v>
      </c>
      <c r="Q52" s="35">
        <v>2</v>
      </c>
      <c r="R52" s="35">
        <v>2</v>
      </c>
      <c r="S52" s="35">
        <v>2</v>
      </c>
      <c r="T52" s="35">
        <v>2</v>
      </c>
      <c r="U52" s="35"/>
      <c r="V52" s="35">
        <v>2</v>
      </c>
      <c r="W52" s="35">
        <v>2</v>
      </c>
      <c r="X52" s="35">
        <v>2</v>
      </c>
      <c r="Y52" s="35">
        <v>2</v>
      </c>
      <c r="Z52" s="35">
        <v>2</v>
      </c>
      <c r="AA52" s="35"/>
      <c r="AB52" s="35">
        <v>2</v>
      </c>
      <c r="AC52" s="35">
        <v>2</v>
      </c>
      <c r="AD52" s="35">
        <v>2</v>
      </c>
      <c r="AE52" s="35">
        <v>2</v>
      </c>
      <c r="AF52" s="35">
        <v>2</v>
      </c>
      <c r="AG52" s="35">
        <v>2</v>
      </c>
      <c r="AH52" s="35">
        <v>2</v>
      </c>
      <c r="AI52" s="35">
        <v>2</v>
      </c>
      <c r="AJ52" s="35"/>
      <c r="AK52" s="35">
        <v>2</v>
      </c>
      <c r="AL52" s="35">
        <v>2</v>
      </c>
      <c r="AM52" s="35">
        <v>2</v>
      </c>
      <c r="AN52" s="35">
        <v>2</v>
      </c>
      <c r="AO52" s="35">
        <v>2</v>
      </c>
      <c r="AP52" s="36">
        <v>2</v>
      </c>
      <c r="AQ52" s="21"/>
    </row>
    <row r="53" spans="1:43" ht="51">
      <c r="A53" s="302"/>
      <c r="B53" s="37" t="s">
        <v>57</v>
      </c>
      <c r="C53" s="37"/>
      <c r="D53" s="38">
        <v>0</v>
      </c>
      <c r="E53" s="39">
        <v>0.70710678118654757</v>
      </c>
      <c r="F53" s="39">
        <v>2.8284271247461903</v>
      </c>
      <c r="G53" s="39">
        <v>0</v>
      </c>
      <c r="H53" s="39">
        <v>0</v>
      </c>
      <c r="I53" s="39"/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/>
      <c r="P53" s="39">
        <v>0</v>
      </c>
      <c r="Q53" s="39">
        <v>0</v>
      </c>
      <c r="R53" s="39">
        <v>0</v>
      </c>
      <c r="S53" s="39">
        <v>0</v>
      </c>
      <c r="T53" s="39">
        <v>0.70710678118654757</v>
      </c>
      <c r="U53" s="39"/>
      <c r="V53" s="39">
        <v>0</v>
      </c>
      <c r="W53" s="39">
        <v>0.70710678118654757</v>
      </c>
      <c r="X53" s="39">
        <v>0</v>
      </c>
      <c r="Y53" s="39">
        <v>0.70710678118654757</v>
      </c>
      <c r="Z53" s="39">
        <v>0</v>
      </c>
      <c r="AA53" s="39"/>
      <c r="AB53" s="39">
        <v>0</v>
      </c>
      <c r="AC53" s="39">
        <v>0</v>
      </c>
      <c r="AD53" s="39">
        <v>0.70710678118654757</v>
      </c>
      <c r="AE53" s="39">
        <v>0</v>
      </c>
      <c r="AF53" s="39">
        <v>0.70710678118654757</v>
      </c>
      <c r="AG53" s="39">
        <v>0</v>
      </c>
      <c r="AH53" s="39">
        <v>0</v>
      </c>
      <c r="AI53" s="39">
        <v>0</v>
      </c>
      <c r="AJ53" s="39"/>
      <c r="AK53" s="39">
        <v>0</v>
      </c>
      <c r="AL53" s="39">
        <v>0</v>
      </c>
      <c r="AM53" s="39">
        <v>0</v>
      </c>
      <c r="AN53" s="39">
        <v>0</v>
      </c>
      <c r="AO53" s="39">
        <v>0</v>
      </c>
      <c r="AP53" s="40">
        <v>0</v>
      </c>
      <c r="AQ53" s="21"/>
    </row>
    <row r="54" spans="1:43" ht="17.100000000000001">
      <c r="A54" s="300" t="s">
        <v>58</v>
      </c>
      <c r="B54" s="29" t="s">
        <v>55</v>
      </c>
      <c r="C54" s="20">
        <f>AVERAGE(D54:H54)</f>
        <v>3.5</v>
      </c>
      <c r="D54" s="30">
        <v>4</v>
      </c>
      <c r="E54" s="31">
        <v>3.5</v>
      </c>
      <c r="F54" s="106">
        <v>2</v>
      </c>
      <c r="G54" s="31">
        <v>4</v>
      </c>
      <c r="H54" s="31">
        <v>4</v>
      </c>
      <c r="I54" s="31">
        <f>AVERAGE(J54:N54)</f>
        <v>4</v>
      </c>
      <c r="J54" s="31">
        <v>4</v>
      </c>
      <c r="K54" s="31">
        <v>4</v>
      </c>
      <c r="L54" s="31">
        <v>4</v>
      </c>
      <c r="M54" s="119">
        <v>4</v>
      </c>
      <c r="N54" s="119">
        <v>4</v>
      </c>
      <c r="O54" s="120">
        <f>AVERAGE(P54:T54)</f>
        <v>3.9</v>
      </c>
      <c r="P54" s="119">
        <v>4</v>
      </c>
      <c r="Q54" s="119">
        <v>4</v>
      </c>
      <c r="R54" s="119">
        <v>4</v>
      </c>
      <c r="S54" s="119">
        <v>4</v>
      </c>
      <c r="T54" s="119">
        <v>3.5</v>
      </c>
      <c r="U54" s="118">
        <f>AVERAGE(V54:Z54)</f>
        <v>3.8</v>
      </c>
      <c r="V54" s="119">
        <v>4</v>
      </c>
      <c r="W54" s="119">
        <v>3.5</v>
      </c>
      <c r="X54" s="119">
        <v>4</v>
      </c>
      <c r="Y54" s="119">
        <v>3.5</v>
      </c>
      <c r="Z54" s="119">
        <v>4</v>
      </c>
      <c r="AA54" s="119">
        <f>AVERAGE(AB54:AI54)</f>
        <v>3.875</v>
      </c>
      <c r="AB54" s="119">
        <v>4</v>
      </c>
      <c r="AC54" s="119">
        <v>4</v>
      </c>
      <c r="AD54" s="119">
        <v>3.5</v>
      </c>
      <c r="AE54" s="119">
        <v>4</v>
      </c>
      <c r="AF54" s="119">
        <v>3.5</v>
      </c>
      <c r="AG54" s="119">
        <v>4</v>
      </c>
      <c r="AH54" s="31">
        <v>4</v>
      </c>
      <c r="AI54" s="31">
        <v>4</v>
      </c>
      <c r="AJ54" s="13">
        <f>AVERAGE(AK54:AP54)</f>
        <v>4</v>
      </c>
      <c r="AK54" s="31">
        <v>4</v>
      </c>
      <c r="AL54" s="31">
        <v>4</v>
      </c>
      <c r="AM54" s="31">
        <v>4</v>
      </c>
      <c r="AN54" s="31">
        <v>4</v>
      </c>
      <c r="AO54" s="31">
        <v>4</v>
      </c>
      <c r="AP54" s="32">
        <v>4</v>
      </c>
      <c r="AQ54" s="21"/>
    </row>
    <row r="55" spans="1:43" ht="17.100000000000001">
      <c r="A55" s="301"/>
      <c r="B55" s="33" t="s">
        <v>56</v>
      </c>
      <c r="C55" s="33"/>
      <c r="D55" s="34">
        <v>2</v>
      </c>
      <c r="E55" s="35">
        <v>2</v>
      </c>
      <c r="F55" s="35">
        <v>2</v>
      </c>
      <c r="G55" s="35">
        <v>2</v>
      </c>
      <c r="H55" s="35">
        <v>2</v>
      </c>
      <c r="I55" s="35"/>
      <c r="J55" s="35">
        <v>2</v>
      </c>
      <c r="K55" s="35">
        <v>2</v>
      </c>
      <c r="L55" s="35">
        <v>2</v>
      </c>
      <c r="M55" s="35">
        <v>2</v>
      </c>
      <c r="N55" s="35">
        <v>2</v>
      </c>
      <c r="O55" s="35"/>
      <c r="P55" s="35">
        <v>2</v>
      </c>
      <c r="Q55" s="35">
        <v>2</v>
      </c>
      <c r="R55" s="35">
        <v>2</v>
      </c>
      <c r="S55" s="35">
        <v>2</v>
      </c>
      <c r="T55" s="35">
        <v>2</v>
      </c>
      <c r="U55" s="35"/>
      <c r="V55" s="35">
        <v>2</v>
      </c>
      <c r="W55" s="35">
        <v>2</v>
      </c>
      <c r="X55" s="35">
        <v>2</v>
      </c>
      <c r="Y55" s="35">
        <v>2</v>
      </c>
      <c r="Z55" s="35">
        <v>2</v>
      </c>
      <c r="AA55" s="35"/>
      <c r="AB55" s="35">
        <v>2</v>
      </c>
      <c r="AC55" s="35">
        <v>2</v>
      </c>
      <c r="AD55" s="35">
        <v>2</v>
      </c>
      <c r="AE55" s="35">
        <v>2</v>
      </c>
      <c r="AF55" s="35">
        <v>2</v>
      </c>
      <c r="AG55" s="35">
        <v>2</v>
      </c>
      <c r="AH55" s="35">
        <v>2</v>
      </c>
      <c r="AI55" s="35">
        <v>2</v>
      </c>
      <c r="AJ55" s="35"/>
      <c r="AK55" s="35">
        <v>2</v>
      </c>
      <c r="AL55" s="35">
        <v>2</v>
      </c>
      <c r="AM55" s="35">
        <v>2</v>
      </c>
      <c r="AN55" s="35">
        <v>2</v>
      </c>
      <c r="AO55" s="35">
        <v>2</v>
      </c>
      <c r="AP55" s="36">
        <v>2</v>
      </c>
      <c r="AQ55" s="21"/>
    </row>
    <row r="56" spans="1:43" ht="51">
      <c r="A56" s="302"/>
      <c r="B56" s="37" t="s">
        <v>57</v>
      </c>
      <c r="C56" s="37"/>
      <c r="D56" s="38">
        <v>0</v>
      </c>
      <c r="E56" s="39">
        <v>0.70710678118654757</v>
      </c>
      <c r="F56" s="39">
        <v>2.8284271247461903</v>
      </c>
      <c r="G56" s="39">
        <v>0</v>
      </c>
      <c r="H56" s="39">
        <v>0</v>
      </c>
      <c r="I56" s="39"/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/>
      <c r="P56" s="39">
        <v>0</v>
      </c>
      <c r="Q56" s="39">
        <v>0</v>
      </c>
      <c r="R56" s="39">
        <v>0</v>
      </c>
      <c r="S56" s="39">
        <v>0</v>
      </c>
      <c r="T56" s="39">
        <v>0.70710678118654757</v>
      </c>
      <c r="U56" s="39"/>
      <c r="V56" s="39">
        <v>0</v>
      </c>
      <c r="W56" s="39">
        <v>0.70710678118654757</v>
      </c>
      <c r="X56" s="39">
        <v>0</v>
      </c>
      <c r="Y56" s="39">
        <v>0.70710678118654757</v>
      </c>
      <c r="Z56" s="39">
        <v>0</v>
      </c>
      <c r="AA56" s="39"/>
      <c r="AB56" s="39">
        <v>0</v>
      </c>
      <c r="AC56" s="39">
        <v>0</v>
      </c>
      <c r="AD56" s="39">
        <v>0.70710678118654757</v>
      </c>
      <c r="AE56" s="39">
        <v>0</v>
      </c>
      <c r="AF56" s="39">
        <v>0.70710678118654757</v>
      </c>
      <c r="AG56" s="39">
        <v>0</v>
      </c>
      <c r="AH56" s="39">
        <v>0</v>
      </c>
      <c r="AI56" s="39">
        <v>0</v>
      </c>
      <c r="AJ56" s="39"/>
      <c r="AK56" s="39">
        <v>0</v>
      </c>
      <c r="AL56" s="39">
        <v>0</v>
      </c>
      <c r="AM56" s="39">
        <v>0</v>
      </c>
      <c r="AN56" s="39">
        <v>0</v>
      </c>
      <c r="AO56" s="39">
        <v>0</v>
      </c>
      <c r="AP56" s="40">
        <v>0</v>
      </c>
      <c r="AQ56" s="21"/>
    </row>
    <row r="57" spans="1:43" ht="17.100000000000001">
      <c r="A57" s="302" t="s">
        <v>61</v>
      </c>
      <c r="B57" s="33" t="s">
        <v>55</v>
      </c>
      <c r="C57" s="124">
        <f>AVERAGE(D57:H57)</f>
        <v>3.5</v>
      </c>
      <c r="D57" s="157">
        <v>4</v>
      </c>
      <c r="E57" s="153">
        <v>3.5</v>
      </c>
      <c r="F57" s="156">
        <v>2</v>
      </c>
      <c r="G57" s="42">
        <v>4</v>
      </c>
      <c r="H57" s="42">
        <v>4</v>
      </c>
      <c r="I57" s="31">
        <f>AVERAGE(J57:N57)</f>
        <v>4</v>
      </c>
      <c r="J57" s="42">
        <v>4</v>
      </c>
      <c r="K57" s="42">
        <v>4</v>
      </c>
      <c r="L57" s="42">
        <v>4</v>
      </c>
      <c r="M57" s="42">
        <v>4</v>
      </c>
      <c r="N57" s="42">
        <v>4</v>
      </c>
      <c r="O57" s="128">
        <f>AVERAGE(P57:T57)</f>
        <v>3.9</v>
      </c>
      <c r="P57" s="153">
        <v>4</v>
      </c>
      <c r="Q57" s="153">
        <v>4</v>
      </c>
      <c r="R57" s="153">
        <v>4</v>
      </c>
      <c r="S57" s="153">
        <v>4</v>
      </c>
      <c r="T57" s="153">
        <v>3.5</v>
      </c>
      <c r="U57" s="129">
        <f>AVERAGE(V57:Z57)</f>
        <v>3.8</v>
      </c>
      <c r="V57" s="153">
        <v>4</v>
      </c>
      <c r="W57" s="153">
        <v>3.5</v>
      </c>
      <c r="X57" s="153">
        <v>4</v>
      </c>
      <c r="Y57" s="153">
        <v>3.5</v>
      </c>
      <c r="Z57" s="153">
        <v>4</v>
      </c>
      <c r="AA57" s="127">
        <f>AVERAGE(AB57:AI57)</f>
        <v>3.875</v>
      </c>
      <c r="AB57" s="42">
        <v>4</v>
      </c>
      <c r="AC57" s="42">
        <v>4</v>
      </c>
      <c r="AD57" s="153">
        <v>3.5</v>
      </c>
      <c r="AE57" s="153">
        <v>4</v>
      </c>
      <c r="AF57" s="153">
        <v>3.5</v>
      </c>
      <c r="AG57" s="153">
        <v>4</v>
      </c>
      <c r="AH57" s="42">
        <v>4</v>
      </c>
      <c r="AI57" s="42">
        <v>4</v>
      </c>
      <c r="AJ57" s="13">
        <f>AVERAGE(AK57:AP57)</f>
        <v>4</v>
      </c>
      <c r="AK57" s="42">
        <v>4</v>
      </c>
      <c r="AL57" s="42">
        <v>4</v>
      </c>
      <c r="AM57" s="42">
        <v>4</v>
      </c>
      <c r="AN57" s="42">
        <v>4</v>
      </c>
      <c r="AO57" s="42">
        <v>4</v>
      </c>
      <c r="AP57" s="43">
        <v>4</v>
      </c>
      <c r="AQ57" s="21"/>
    </row>
    <row r="58" spans="1:43" ht="17.100000000000001">
      <c r="A58" s="301"/>
      <c r="B58" s="33" t="s">
        <v>56</v>
      </c>
      <c r="C58" s="33"/>
      <c r="D58" s="34">
        <v>2</v>
      </c>
      <c r="E58" s="35">
        <v>2</v>
      </c>
      <c r="F58" s="35">
        <v>2</v>
      </c>
      <c r="G58" s="35">
        <v>2</v>
      </c>
      <c r="H58" s="35">
        <v>2</v>
      </c>
      <c r="I58" s="35"/>
      <c r="J58" s="35">
        <v>2</v>
      </c>
      <c r="K58" s="35">
        <v>2</v>
      </c>
      <c r="L58" s="35">
        <v>2</v>
      </c>
      <c r="M58" s="35">
        <v>2</v>
      </c>
      <c r="N58" s="35">
        <v>2</v>
      </c>
      <c r="O58" s="35"/>
      <c r="P58" s="35">
        <v>2</v>
      </c>
      <c r="Q58" s="35">
        <v>2</v>
      </c>
      <c r="R58" s="35">
        <v>2</v>
      </c>
      <c r="S58" s="35">
        <v>2</v>
      </c>
      <c r="T58" s="35">
        <v>2</v>
      </c>
      <c r="U58" s="35"/>
      <c r="V58" s="35">
        <v>2</v>
      </c>
      <c r="W58" s="35">
        <v>2</v>
      </c>
      <c r="X58" s="35">
        <v>2</v>
      </c>
      <c r="Y58" s="35">
        <v>2</v>
      </c>
      <c r="Z58" s="35">
        <v>2</v>
      </c>
      <c r="AA58" s="35"/>
      <c r="AB58" s="35">
        <v>2</v>
      </c>
      <c r="AC58" s="35">
        <v>2</v>
      </c>
      <c r="AD58" s="35">
        <v>2</v>
      </c>
      <c r="AE58" s="35">
        <v>2</v>
      </c>
      <c r="AF58" s="35">
        <v>2</v>
      </c>
      <c r="AG58" s="35">
        <v>2</v>
      </c>
      <c r="AH58" s="35">
        <v>2</v>
      </c>
      <c r="AI58" s="35">
        <v>2</v>
      </c>
      <c r="AJ58" s="35"/>
      <c r="AK58" s="35">
        <v>2</v>
      </c>
      <c r="AL58" s="35">
        <v>2</v>
      </c>
      <c r="AM58" s="35">
        <v>2</v>
      </c>
      <c r="AN58" s="35">
        <v>2</v>
      </c>
      <c r="AO58" s="35">
        <v>2</v>
      </c>
      <c r="AP58" s="36">
        <v>2</v>
      </c>
      <c r="AQ58" s="21"/>
    </row>
    <row r="59" spans="1:43" ht="51">
      <c r="A59" s="303"/>
      <c r="B59" s="47" t="s">
        <v>57</v>
      </c>
      <c r="C59" s="47"/>
      <c r="D59" s="48">
        <v>0</v>
      </c>
      <c r="E59" s="49">
        <v>0.70710678118654757</v>
      </c>
      <c r="F59" s="49">
        <v>2.8284271247461903</v>
      </c>
      <c r="G59" s="49">
        <v>0</v>
      </c>
      <c r="H59" s="49">
        <v>0</v>
      </c>
      <c r="I59" s="49"/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/>
      <c r="P59" s="49">
        <v>0</v>
      </c>
      <c r="Q59" s="49">
        <v>0</v>
      </c>
      <c r="R59" s="49">
        <v>0</v>
      </c>
      <c r="S59" s="49">
        <v>0</v>
      </c>
      <c r="T59" s="49">
        <v>0.70710678118654757</v>
      </c>
      <c r="U59" s="49"/>
      <c r="V59" s="49">
        <v>0</v>
      </c>
      <c r="W59" s="49">
        <v>0.70710678118654757</v>
      </c>
      <c r="X59" s="49">
        <v>0</v>
      </c>
      <c r="Y59" s="49">
        <v>0.70710678118654757</v>
      </c>
      <c r="Z59" s="49">
        <v>0</v>
      </c>
      <c r="AA59" s="49"/>
      <c r="AB59" s="49">
        <v>0</v>
      </c>
      <c r="AC59" s="49">
        <v>0</v>
      </c>
      <c r="AD59" s="49">
        <v>0.70710678118654757</v>
      </c>
      <c r="AE59" s="49">
        <v>0</v>
      </c>
      <c r="AF59" s="49">
        <v>0.70710678118654757</v>
      </c>
      <c r="AG59" s="49">
        <v>0</v>
      </c>
      <c r="AH59" s="49">
        <v>0</v>
      </c>
      <c r="AI59" s="49">
        <v>0</v>
      </c>
      <c r="AJ59" s="49"/>
      <c r="AK59" s="49">
        <v>0</v>
      </c>
      <c r="AL59" s="49">
        <v>0</v>
      </c>
      <c r="AM59" s="49">
        <v>0</v>
      </c>
      <c r="AN59" s="49">
        <v>0</v>
      </c>
      <c r="AO59" s="49">
        <v>0</v>
      </c>
      <c r="AP59" s="50">
        <v>0</v>
      </c>
      <c r="AQ59" s="21"/>
    </row>
    <row r="60" spans="1:43">
      <c r="A60" s="304" t="s">
        <v>70</v>
      </c>
      <c r="B60" s="304"/>
      <c r="C60" s="304"/>
      <c r="D60" s="304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21"/>
    </row>
    <row r="65" spans="1:43">
      <c r="A65" s="305" t="s">
        <v>71</v>
      </c>
      <c r="B65" s="305"/>
      <c r="C65" s="305"/>
      <c r="D65" s="305"/>
      <c r="E65" s="305"/>
      <c r="F65" s="305"/>
      <c r="G65" s="305"/>
      <c r="H65" s="305"/>
      <c r="I65" s="305"/>
      <c r="J65" s="305"/>
      <c r="K65" s="305"/>
      <c r="L65" s="305"/>
      <c r="M65" s="305"/>
      <c r="N65" s="305"/>
      <c r="O65" s="305"/>
      <c r="P65" s="305"/>
      <c r="Q65" s="305"/>
      <c r="R65" s="305"/>
      <c r="S65" s="305"/>
      <c r="T65" s="305"/>
      <c r="U65" s="305"/>
      <c r="V65" s="305"/>
      <c r="W65" s="305"/>
      <c r="X65" s="305"/>
      <c r="Y65" s="305"/>
      <c r="Z65" s="305"/>
      <c r="AA65" s="305"/>
      <c r="AB65" s="305"/>
      <c r="AC65" s="305"/>
      <c r="AD65" s="305"/>
      <c r="AE65" s="305"/>
      <c r="AF65" s="305"/>
      <c r="AG65" s="305"/>
      <c r="AH65" s="305"/>
      <c r="AI65" s="305"/>
      <c r="AJ65" s="305"/>
      <c r="AK65" s="305"/>
      <c r="AL65" s="305"/>
      <c r="AM65" s="305"/>
      <c r="AN65" s="305"/>
      <c r="AO65" s="305"/>
      <c r="AP65" s="305"/>
      <c r="AQ65" s="21"/>
    </row>
    <row r="66" spans="1:43" ht="409.6">
      <c r="A66" s="306"/>
      <c r="B66" s="306"/>
      <c r="C66" s="23" t="s">
        <v>15</v>
      </c>
      <c r="D66" s="24" t="s">
        <v>16</v>
      </c>
      <c r="E66" s="25" t="s">
        <v>17</v>
      </c>
      <c r="F66" s="25" t="s">
        <v>18</v>
      </c>
      <c r="G66" s="25" t="s">
        <v>19</v>
      </c>
      <c r="H66" s="25" t="s">
        <v>20</v>
      </c>
      <c r="I66" s="26" t="s">
        <v>21</v>
      </c>
      <c r="J66" s="25" t="s">
        <v>22</v>
      </c>
      <c r="K66" s="25" t="s">
        <v>23</v>
      </c>
      <c r="L66" s="25" t="s">
        <v>24</v>
      </c>
      <c r="M66" s="25" t="s">
        <v>25</v>
      </c>
      <c r="N66" s="25" t="s">
        <v>26</v>
      </c>
      <c r="O66" s="26" t="s">
        <v>27</v>
      </c>
      <c r="P66" s="25" t="s">
        <v>28</v>
      </c>
      <c r="Q66" s="25" t="s">
        <v>29</v>
      </c>
      <c r="R66" s="25" t="s">
        <v>30</v>
      </c>
      <c r="S66" s="25" t="s">
        <v>31</v>
      </c>
      <c r="T66" s="25" t="s">
        <v>32</v>
      </c>
      <c r="U66" s="26" t="s">
        <v>33</v>
      </c>
      <c r="V66" s="25" t="s">
        <v>34</v>
      </c>
      <c r="W66" s="25" t="s">
        <v>35</v>
      </c>
      <c r="X66" s="25" t="s">
        <v>36</v>
      </c>
      <c r="Y66" s="25" t="s">
        <v>37</v>
      </c>
      <c r="Z66" s="25" t="s">
        <v>38</v>
      </c>
      <c r="AA66" s="26" t="s">
        <v>39</v>
      </c>
      <c r="AB66" s="25" t="s">
        <v>40</v>
      </c>
      <c r="AC66" s="25" t="s">
        <v>41</v>
      </c>
      <c r="AD66" s="25" t="s">
        <v>42</v>
      </c>
      <c r="AE66" s="25" t="s">
        <v>43</v>
      </c>
      <c r="AF66" s="25" t="s">
        <v>44</v>
      </c>
      <c r="AG66" s="25" t="s">
        <v>45</v>
      </c>
      <c r="AH66" s="25" t="s">
        <v>46</v>
      </c>
      <c r="AI66" s="25" t="s">
        <v>47</v>
      </c>
      <c r="AJ66" s="26" t="s">
        <v>48</v>
      </c>
      <c r="AK66" s="25" t="s">
        <v>49</v>
      </c>
      <c r="AL66" s="25" t="s">
        <v>50</v>
      </c>
      <c r="AM66" s="25" t="s">
        <v>51</v>
      </c>
      <c r="AN66" s="25" t="s">
        <v>52</v>
      </c>
      <c r="AO66" s="25" t="s">
        <v>53</v>
      </c>
      <c r="AP66" s="51" t="s">
        <v>54</v>
      </c>
      <c r="AQ66" s="21"/>
    </row>
    <row r="67" spans="1:43" ht="17.100000000000001">
      <c r="A67" s="300" t="s">
        <v>11</v>
      </c>
      <c r="B67" s="29" t="s">
        <v>55</v>
      </c>
      <c r="C67" s="20">
        <f>AVERAGE(D67:H67)</f>
        <v>4</v>
      </c>
      <c r="D67" s="30">
        <v>4</v>
      </c>
      <c r="E67" s="31">
        <v>4</v>
      </c>
      <c r="F67" s="31">
        <v>4</v>
      </c>
      <c r="G67" s="31">
        <v>4</v>
      </c>
      <c r="H67" s="31">
        <v>4</v>
      </c>
      <c r="I67" s="102">
        <f>AVERAGE(J67:N67)</f>
        <v>3.9</v>
      </c>
      <c r="J67" s="102">
        <v>4</v>
      </c>
      <c r="K67" s="102">
        <v>4</v>
      </c>
      <c r="L67" s="102">
        <v>3.5</v>
      </c>
      <c r="M67" s="102">
        <v>4</v>
      </c>
      <c r="N67" s="102">
        <v>4</v>
      </c>
      <c r="O67" s="103">
        <f>AVERAGE(P67:T67)</f>
        <v>3.8</v>
      </c>
      <c r="P67" s="102">
        <v>3.5</v>
      </c>
      <c r="Q67" s="102">
        <v>4</v>
      </c>
      <c r="R67" s="102">
        <v>4</v>
      </c>
      <c r="S67" s="102">
        <v>4</v>
      </c>
      <c r="T67" s="102">
        <v>3.5</v>
      </c>
      <c r="U67" s="101">
        <f>AVERAGE(V67:Z67)</f>
        <v>3.8</v>
      </c>
      <c r="V67" s="102">
        <v>4</v>
      </c>
      <c r="W67" s="102">
        <v>3.5</v>
      </c>
      <c r="X67" s="102">
        <v>4</v>
      </c>
      <c r="Y67" s="102">
        <v>4</v>
      </c>
      <c r="Z67" s="102">
        <v>3.5</v>
      </c>
      <c r="AA67" s="102">
        <f>AVERAGE(AB67:AI67)</f>
        <v>3.875</v>
      </c>
      <c r="AB67" s="102">
        <v>4</v>
      </c>
      <c r="AC67" s="102">
        <v>4</v>
      </c>
      <c r="AD67" s="102">
        <v>3.5</v>
      </c>
      <c r="AE67" s="102">
        <v>3.5</v>
      </c>
      <c r="AF67" s="102">
        <v>4</v>
      </c>
      <c r="AG67" s="102">
        <v>4</v>
      </c>
      <c r="AH67" s="102">
        <v>4</v>
      </c>
      <c r="AI67" s="102">
        <v>4</v>
      </c>
      <c r="AJ67" s="13">
        <f>AVERAGE(AK67:AP67)</f>
        <v>4</v>
      </c>
      <c r="AK67" s="31">
        <v>4</v>
      </c>
      <c r="AL67" s="31">
        <v>4</v>
      </c>
      <c r="AM67" s="31">
        <v>4</v>
      </c>
      <c r="AN67" s="31">
        <v>4</v>
      </c>
      <c r="AO67" s="31">
        <v>4</v>
      </c>
      <c r="AP67" s="32">
        <v>4</v>
      </c>
      <c r="AQ67" s="21"/>
    </row>
    <row r="68" spans="1:43" ht="17.100000000000001">
      <c r="A68" s="301"/>
      <c r="B68" s="33" t="s">
        <v>56</v>
      </c>
      <c r="C68" s="33"/>
      <c r="D68" s="34">
        <v>2</v>
      </c>
      <c r="E68" s="35">
        <v>2</v>
      </c>
      <c r="F68" s="35">
        <v>2</v>
      </c>
      <c r="G68" s="35">
        <v>2</v>
      </c>
      <c r="H68" s="35">
        <v>2</v>
      </c>
      <c r="I68" s="35"/>
      <c r="J68" s="35">
        <v>2</v>
      </c>
      <c r="K68" s="35">
        <v>2</v>
      </c>
      <c r="L68" s="35">
        <v>2</v>
      </c>
      <c r="M68" s="35">
        <v>2</v>
      </c>
      <c r="N68" s="35">
        <v>2</v>
      </c>
      <c r="O68" s="35"/>
      <c r="P68" s="35">
        <v>2</v>
      </c>
      <c r="Q68" s="35">
        <v>2</v>
      </c>
      <c r="R68" s="35">
        <v>2</v>
      </c>
      <c r="S68" s="35">
        <v>2</v>
      </c>
      <c r="T68" s="35">
        <v>2</v>
      </c>
      <c r="U68" s="35"/>
      <c r="V68" s="35">
        <v>2</v>
      </c>
      <c r="W68" s="35">
        <v>2</v>
      </c>
      <c r="X68" s="35">
        <v>2</v>
      </c>
      <c r="Y68" s="35">
        <v>2</v>
      </c>
      <c r="Z68" s="35">
        <v>2</v>
      </c>
      <c r="AA68" s="35"/>
      <c r="AB68" s="35">
        <v>2</v>
      </c>
      <c r="AC68" s="35">
        <v>2</v>
      </c>
      <c r="AD68" s="35">
        <v>2</v>
      </c>
      <c r="AE68" s="35">
        <v>2</v>
      </c>
      <c r="AF68" s="35">
        <v>2</v>
      </c>
      <c r="AG68" s="35">
        <v>2</v>
      </c>
      <c r="AH68" s="35">
        <v>2</v>
      </c>
      <c r="AI68" s="35">
        <v>2</v>
      </c>
      <c r="AJ68" s="35"/>
      <c r="AK68" s="35">
        <v>2</v>
      </c>
      <c r="AL68" s="35">
        <v>2</v>
      </c>
      <c r="AM68" s="35">
        <v>2</v>
      </c>
      <c r="AN68" s="35">
        <v>2</v>
      </c>
      <c r="AO68" s="35">
        <v>2</v>
      </c>
      <c r="AP68" s="36">
        <v>2</v>
      </c>
      <c r="AQ68" s="21"/>
    </row>
    <row r="69" spans="1:43" ht="51">
      <c r="A69" s="302"/>
      <c r="B69" s="37" t="s">
        <v>57</v>
      </c>
      <c r="C69" s="37"/>
      <c r="D69" s="38">
        <v>0</v>
      </c>
      <c r="E69" s="39">
        <v>0</v>
      </c>
      <c r="F69" s="39">
        <v>0</v>
      </c>
      <c r="G69" s="39">
        <v>0</v>
      </c>
      <c r="H69" s="39">
        <v>0</v>
      </c>
      <c r="I69" s="39"/>
      <c r="J69" s="39">
        <v>0</v>
      </c>
      <c r="K69" s="39">
        <v>0</v>
      </c>
      <c r="L69" s="39">
        <v>0.70710678118654757</v>
      </c>
      <c r="M69" s="39">
        <v>0</v>
      </c>
      <c r="N69" s="39">
        <v>0</v>
      </c>
      <c r="O69" s="39"/>
      <c r="P69" s="39">
        <v>0.70710678118654757</v>
      </c>
      <c r="Q69" s="39">
        <v>0</v>
      </c>
      <c r="R69" s="39">
        <v>0</v>
      </c>
      <c r="S69" s="39">
        <v>0</v>
      </c>
      <c r="T69" s="39">
        <v>0.70710678118654757</v>
      </c>
      <c r="U69" s="39"/>
      <c r="V69" s="39">
        <v>0</v>
      </c>
      <c r="W69" s="39">
        <v>0.70710678118654757</v>
      </c>
      <c r="X69" s="39">
        <v>0</v>
      </c>
      <c r="Y69" s="39">
        <v>0</v>
      </c>
      <c r="Z69" s="39">
        <v>0.70710678118654757</v>
      </c>
      <c r="AA69" s="39"/>
      <c r="AB69" s="39">
        <v>0</v>
      </c>
      <c r="AC69" s="39">
        <v>0</v>
      </c>
      <c r="AD69" s="39">
        <v>0.70710678118654757</v>
      </c>
      <c r="AE69" s="39">
        <v>0.70710678118654757</v>
      </c>
      <c r="AF69" s="39">
        <v>0</v>
      </c>
      <c r="AG69" s="39">
        <v>0</v>
      </c>
      <c r="AH69" s="39">
        <v>0</v>
      </c>
      <c r="AI69" s="39">
        <v>0</v>
      </c>
      <c r="AJ69" s="39"/>
      <c r="AK69" s="39">
        <v>0</v>
      </c>
      <c r="AL69" s="39">
        <v>0</v>
      </c>
      <c r="AM69" s="39">
        <v>0</v>
      </c>
      <c r="AN69" s="39">
        <v>0</v>
      </c>
      <c r="AO69" s="39">
        <v>0</v>
      </c>
      <c r="AP69" s="40">
        <v>0</v>
      </c>
      <c r="AQ69" s="21"/>
    </row>
    <row r="70" spans="1:43" ht="17.100000000000001">
      <c r="A70" s="302" t="s">
        <v>13</v>
      </c>
      <c r="B70" s="33" t="s">
        <v>55</v>
      </c>
      <c r="C70" s="151">
        <f>AVERAGE(D70:H70)</f>
        <v>3.2</v>
      </c>
      <c r="D70" s="160">
        <v>4</v>
      </c>
      <c r="E70" s="159">
        <v>3</v>
      </c>
      <c r="F70" s="156">
        <v>2</v>
      </c>
      <c r="G70" s="42">
        <v>4</v>
      </c>
      <c r="H70" s="159">
        <v>3</v>
      </c>
      <c r="I70" s="147">
        <f>AVERAGE(J70:N70)</f>
        <v>3</v>
      </c>
      <c r="J70" s="159">
        <v>4</v>
      </c>
      <c r="K70" s="159">
        <v>3</v>
      </c>
      <c r="L70" s="156">
        <v>1</v>
      </c>
      <c r="M70" s="42">
        <v>4</v>
      </c>
      <c r="N70" s="159">
        <v>3</v>
      </c>
      <c r="O70" s="130">
        <f>AVERAGE(P70:T70)</f>
        <v>3</v>
      </c>
      <c r="P70" s="42">
        <v>4</v>
      </c>
      <c r="Q70" s="156">
        <v>2</v>
      </c>
      <c r="R70" s="159">
        <v>3</v>
      </c>
      <c r="S70" s="42">
        <v>4</v>
      </c>
      <c r="T70" s="156">
        <v>2</v>
      </c>
      <c r="U70" s="148">
        <f>AVERAGE(V70:Z70)</f>
        <v>3.6</v>
      </c>
      <c r="V70" s="159">
        <v>4</v>
      </c>
      <c r="W70" s="159">
        <v>4</v>
      </c>
      <c r="X70" s="159">
        <v>3</v>
      </c>
      <c r="Y70" s="159">
        <v>4</v>
      </c>
      <c r="Z70" s="159">
        <v>3</v>
      </c>
      <c r="AA70" s="106">
        <f>AVERAGE(AB70:AI70)</f>
        <v>2.75</v>
      </c>
      <c r="AB70" s="156">
        <v>0</v>
      </c>
      <c r="AC70" s="156">
        <v>2</v>
      </c>
      <c r="AD70" s="159">
        <v>3</v>
      </c>
      <c r="AE70" s="159">
        <v>4</v>
      </c>
      <c r="AF70" s="159">
        <v>4</v>
      </c>
      <c r="AG70" s="159">
        <v>3</v>
      </c>
      <c r="AH70" s="159">
        <v>3</v>
      </c>
      <c r="AI70" s="159">
        <v>3</v>
      </c>
      <c r="AJ70" s="148">
        <f>AVERAGE(AK70:AP70)</f>
        <v>4</v>
      </c>
      <c r="AK70" s="42">
        <v>4</v>
      </c>
      <c r="AL70" s="42">
        <v>4</v>
      </c>
      <c r="AM70" s="42">
        <v>4</v>
      </c>
      <c r="AN70" s="42">
        <v>4</v>
      </c>
      <c r="AO70" s="42">
        <v>4</v>
      </c>
      <c r="AP70" s="43">
        <v>4</v>
      </c>
      <c r="AQ70" s="21"/>
    </row>
    <row r="71" spans="1:43" ht="17.100000000000001">
      <c r="A71" s="301"/>
      <c r="B71" s="33" t="s">
        <v>56</v>
      </c>
      <c r="C71" s="33"/>
      <c r="D71" s="34">
        <v>1</v>
      </c>
      <c r="E71" s="35">
        <v>1</v>
      </c>
      <c r="F71" s="35">
        <v>1</v>
      </c>
      <c r="G71" s="35">
        <v>1</v>
      </c>
      <c r="H71" s="35">
        <v>1</v>
      </c>
      <c r="I71" s="35"/>
      <c r="J71" s="35">
        <v>1</v>
      </c>
      <c r="K71" s="35">
        <v>1</v>
      </c>
      <c r="L71" s="35">
        <v>1</v>
      </c>
      <c r="M71" s="35">
        <v>1</v>
      </c>
      <c r="N71" s="35">
        <v>1</v>
      </c>
      <c r="O71" s="35"/>
      <c r="P71" s="35">
        <v>1</v>
      </c>
      <c r="Q71" s="35">
        <v>1</v>
      </c>
      <c r="R71" s="35">
        <v>1</v>
      </c>
      <c r="S71" s="35">
        <v>1</v>
      </c>
      <c r="T71" s="35">
        <v>1</v>
      </c>
      <c r="U71" s="35"/>
      <c r="V71" s="35">
        <v>1</v>
      </c>
      <c r="W71" s="35">
        <v>1</v>
      </c>
      <c r="X71" s="35">
        <v>1</v>
      </c>
      <c r="Y71" s="35">
        <v>1</v>
      </c>
      <c r="Z71" s="35">
        <v>1</v>
      </c>
      <c r="AA71" s="35"/>
      <c r="AB71" s="35">
        <v>1</v>
      </c>
      <c r="AC71" s="35">
        <v>1</v>
      </c>
      <c r="AD71" s="35">
        <v>1</v>
      </c>
      <c r="AE71" s="35">
        <v>1</v>
      </c>
      <c r="AF71" s="35">
        <v>1</v>
      </c>
      <c r="AG71" s="35">
        <v>1</v>
      </c>
      <c r="AH71" s="35">
        <v>1</v>
      </c>
      <c r="AI71" s="35">
        <v>1</v>
      </c>
      <c r="AJ71" s="35"/>
      <c r="AK71" s="35">
        <v>1</v>
      </c>
      <c r="AL71" s="35">
        <v>1</v>
      </c>
      <c r="AM71" s="35">
        <v>1</v>
      </c>
      <c r="AN71" s="35">
        <v>1</v>
      </c>
      <c r="AO71" s="35">
        <v>1</v>
      </c>
      <c r="AP71" s="36">
        <v>1</v>
      </c>
      <c r="AQ71" s="21"/>
    </row>
    <row r="72" spans="1:43" ht="51">
      <c r="A72" s="302"/>
      <c r="B72" s="37" t="s">
        <v>57</v>
      </c>
      <c r="C72" s="37"/>
      <c r="D72" s="44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6"/>
      <c r="AQ72" s="21"/>
    </row>
    <row r="73" spans="1:43" ht="17.100000000000001">
      <c r="A73" s="300" t="s">
        <v>58</v>
      </c>
      <c r="B73" s="29" t="s">
        <v>55</v>
      </c>
      <c r="C73" s="116">
        <f>AVERAGE(D73:H73)</f>
        <v>3.7333333333333334</v>
      </c>
      <c r="D73" s="158">
        <v>4</v>
      </c>
      <c r="E73" s="119">
        <v>3.6666666666666665</v>
      </c>
      <c r="F73" s="119">
        <v>3.3333333333333335</v>
      </c>
      <c r="G73" s="119">
        <v>4</v>
      </c>
      <c r="H73" s="119">
        <v>3.6666666666666665</v>
      </c>
      <c r="I73" s="119">
        <f>AVERAGE(J73:N73)</f>
        <v>3.6</v>
      </c>
      <c r="J73" s="119">
        <v>4</v>
      </c>
      <c r="K73" s="119">
        <v>3.6666666666666665</v>
      </c>
      <c r="L73" s="106">
        <v>2.6666666666666665</v>
      </c>
      <c r="M73" s="31">
        <v>4</v>
      </c>
      <c r="N73" s="119">
        <v>3.6666666666666665</v>
      </c>
      <c r="O73" s="120">
        <f>AVERAGE(P73:T73)</f>
        <v>3.5333333333333328</v>
      </c>
      <c r="P73" s="119">
        <v>3.6666666666666665</v>
      </c>
      <c r="Q73" s="119">
        <v>3.3333333333333335</v>
      </c>
      <c r="R73" s="119">
        <v>3.6666666666666665</v>
      </c>
      <c r="S73" s="119">
        <v>4</v>
      </c>
      <c r="T73" s="119">
        <v>3</v>
      </c>
      <c r="U73" s="118">
        <f>AVERAGE(V73:Z73)</f>
        <v>3.7333333333333329</v>
      </c>
      <c r="V73" s="119">
        <v>4</v>
      </c>
      <c r="W73" s="119">
        <v>3.6666666666666665</v>
      </c>
      <c r="X73" s="119">
        <v>3.6666666666666665</v>
      </c>
      <c r="Y73" s="119">
        <v>4</v>
      </c>
      <c r="Z73" s="119">
        <v>3.3333333333333335</v>
      </c>
      <c r="AA73" s="119">
        <f>AVERAGE(AB73:AI73)</f>
        <v>3.5000000000000004</v>
      </c>
      <c r="AB73" s="119">
        <v>2.6666666666666665</v>
      </c>
      <c r="AC73" s="119">
        <v>3.3333333333333335</v>
      </c>
      <c r="AD73" s="119">
        <v>3.3333333333333335</v>
      </c>
      <c r="AE73" s="119">
        <v>3.6666666666666665</v>
      </c>
      <c r="AF73" s="119">
        <v>4</v>
      </c>
      <c r="AG73" s="119">
        <v>3.6666666666666665</v>
      </c>
      <c r="AH73" s="119">
        <v>3.6666666666666665</v>
      </c>
      <c r="AI73" s="119">
        <v>3.6666666666666665</v>
      </c>
      <c r="AJ73" s="118">
        <f>AVERAGE(AK73:AP73)</f>
        <v>4</v>
      </c>
      <c r="AK73" s="31">
        <v>4</v>
      </c>
      <c r="AL73" s="31">
        <v>4</v>
      </c>
      <c r="AM73" s="31">
        <v>4</v>
      </c>
      <c r="AN73" s="31">
        <v>4</v>
      </c>
      <c r="AO73" s="31">
        <v>4</v>
      </c>
      <c r="AP73" s="32">
        <v>4</v>
      </c>
      <c r="AQ73" s="21"/>
    </row>
    <row r="74" spans="1:43" ht="17.100000000000001">
      <c r="A74" s="301"/>
      <c r="B74" s="33" t="s">
        <v>56</v>
      </c>
      <c r="C74" s="33"/>
      <c r="D74" s="34">
        <v>3</v>
      </c>
      <c r="E74" s="35">
        <v>3</v>
      </c>
      <c r="F74" s="35">
        <v>3</v>
      </c>
      <c r="G74" s="35">
        <v>3</v>
      </c>
      <c r="H74" s="35">
        <v>3</v>
      </c>
      <c r="I74" s="35"/>
      <c r="J74" s="35">
        <v>3</v>
      </c>
      <c r="K74" s="35">
        <v>3</v>
      </c>
      <c r="L74" s="35">
        <v>3</v>
      </c>
      <c r="M74" s="35">
        <v>3</v>
      </c>
      <c r="N74" s="35">
        <v>3</v>
      </c>
      <c r="O74" s="35"/>
      <c r="P74" s="35">
        <v>3</v>
      </c>
      <c r="Q74" s="35">
        <v>3</v>
      </c>
      <c r="R74" s="35">
        <v>3</v>
      </c>
      <c r="S74" s="35">
        <v>3</v>
      </c>
      <c r="T74" s="35">
        <v>3</v>
      </c>
      <c r="U74" s="35"/>
      <c r="V74" s="35">
        <v>3</v>
      </c>
      <c r="W74" s="35">
        <v>3</v>
      </c>
      <c r="X74" s="35">
        <v>3</v>
      </c>
      <c r="Y74" s="35">
        <v>3</v>
      </c>
      <c r="Z74" s="35">
        <v>3</v>
      </c>
      <c r="AA74" s="35"/>
      <c r="AB74" s="35">
        <v>3</v>
      </c>
      <c r="AC74" s="35">
        <v>3</v>
      </c>
      <c r="AD74" s="35">
        <v>3</v>
      </c>
      <c r="AE74" s="35">
        <v>3</v>
      </c>
      <c r="AF74" s="35">
        <v>3</v>
      </c>
      <c r="AG74" s="35">
        <v>3</v>
      </c>
      <c r="AH74" s="35">
        <v>3</v>
      </c>
      <c r="AI74" s="35">
        <v>3</v>
      </c>
      <c r="AJ74" s="35"/>
      <c r="AK74" s="35">
        <v>3</v>
      </c>
      <c r="AL74" s="35">
        <v>3</v>
      </c>
      <c r="AM74" s="35">
        <v>3</v>
      </c>
      <c r="AN74" s="35">
        <v>3</v>
      </c>
      <c r="AO74" s="35">
        <v>3</v>
      </c>
      <c r="AP74" s="36">
        <v>3</v>
      </c>
      <c r="AQ74" s="21"/>
    </row>
    <row r="75" spans="1:43" ht="51">
      <c r="A75" s="302"/>
      <c r="B75" s="37" t="s">
        <v>57</v>
      </c>
      <c r="C75" s="37"/>
      <c r="D75" s="38">
        <v>0</v>
      </c>
      <c r="E75" s="39">
        <v>0.57735026918962573</v>
      </c>
      <c r="F75" s="39">
        <v>1.1547005383792515</v>
      </c>
      <c r="G75" s="39">
        <v>0</v>
      </c>
      <c r="H75" s="39">
        <v>0.57735026918962573</v>
      </c>
      <c r="I75" s="39"/>
      <c r="J75" s="39">
        <v>0</v>
      </c>
      <c r="K75" s="39">
        <v>0.57735026918962573</v>
      </c>
      <c r="L75" s="39">
        <v>1.5275252316519468</v>
      </c>
      <c r="M75" s="39">
        <v>0</v>
      </c>
      <c r="N75" s="39">
        <v>0.57735026918962573</v>
      </c>
      <c r="O75" s="39"/>
      <c r="P75" s="39">
        <v>0.57735026918962573</v>
      </c>
      <c r="Q75" s="39">
        <v>1.1547005383792515</v>
      </c>
      <c r="R75" s="39">
        <v>0.57735026918962573</v>
      </c>
      <c r="S75" s="39">
        <v>0</v>
      </c>
      <c r="T75" s="39">
        <v>1</v>
      </c>
      <c r="U75" s="39"/>
      <c r="V75" s="39">
        <v>0</v>
      </c>
      <c r="W75" s="39">
        <v>0.57735026918962573</v>
      </c>
      <c r="X75" s="39">
        <v>0.57735026918962573</v>
      </c>
      <c r="Y75" s="39">
        <v>0</v>
      </c>
      <c r="Z75" s="39">
        <v>0.57735026918962573</v>
      </c>
      <c r="AA75" s="39"/>
      <c r="AB75" s="39">
        <v>2.3094010767585029</v>
      </c>
      <c r="AC75" s="39">
        <v>1.1547005383792515</v>
      </c>
      <c r="AD75" s="39">
        <v>0.57735026918962573</v>
      </c>
      <c r="AE75" s="39">
        <v>0.57735026918962573</v>
      </c>
      <c r="AF75" s="39">
        <v>0</v>
      </c>
      <c r="AG75" s="39">
        <v>0.57735026918962573</v>
      </c>
      <c r="AH75" s="39">
        <v>0.57735026918962573</v>
      </c>
      <c r="AI75" s="39">
        <v>0.57735026918962573</v>
      </c>
      <c r="AJ75" s="39"/>
      <c r="AK75" s="39">
        <v>0</v>
      </c>
      <c r="AL75" s="39">
        <v>0</v>
      </c>
      <c r="AM75" s="39">
        <v>0</v>
      </c>
      <c r="AN75" s="39">
        <v>0</v>
      </c>
      <c r="AO75" s="39">
        <v>0</v>
      </c>
      <c r="AP75" s="40">
        <v>0</v>
      </c>
      <c r="AQ75" s="21"/>
    </row>
    <row r="76" spans="1:43" ht="17.100000000000001">
      <c r="A76" s="302" t="s">
        <v>61</v>
      </c>
      <c r="B76" s="33" t="s">
        <v>55</v>
      </c>
      <c r="C76" s="124">
        <f>AVERAGE(D76:H76)</f>
        <v>3.7333333333333334</v>
      </c>
      <c r="D76" s="157">
        <v>4</v>
      </c>
      <c r="E76" s="153">
        <v>3.6666666666666665</v>
      </c>
      <c r="F76" s="153">
        <v>3.3333333333333335</v>
      </c>
      <c r="G76" s="153">
        <v>4</v>
      </c>
      <c r="H76" s="153">
        <v>3.6666666666666665</v>
      </c>
      <c r="I76" s="127">
        <f>AVERAGE(J76:N76)</f>
        <v>3.6</v>
      </c>
      <c r="J76" s="153">
        <v>4</v>
      </c>
      <c r="K76" s="153">
        <v>3.6666666666666665</v>
      </c>
      <c r="L76" s="156">
        <v>2.6666666666666665</v>
      </c>
      <c r="M76" s="42">
        <v>4</v>
      </c>
      <c r="N76" s="153">
        <v>3.6666666666666665</v>
      </c>
      <c r="O76" s="128">
        <f>AVERAGE(P76:T76)</f>
        <v>3.5333333333333328</v>
      </c>
      <c r="P76" s="153">
        <v>3.6666666666666665</v>
      </c>
      <c r="Q76" s="153">
        <v>3.3333333333333335</v>
      </c>
      <c r="R76" s="153">
        <v>3.6666666666666665</v>
      </c>
      <c r="S76" s="153">
        <v>4</v>
      </c>
      <c r="T76" s="153">
        <v>3</v>
      </c>
      <c r="U76" s="129">
        <f>AVERAGE(V76:Z76)</f>
        <v>3.7333333333333329</v>
      </c>
      <c r="V76" s="153">
        <v>4</v>
      </c>
      <c r="W76" s="153">
        <v>3.6666666666666665</v>
      </c>
      <c r="X76" s="153">
        <v>3.6666666666666665</v>
      </c>
      <c r="Y76" s="153">
        <v>4</v>
      </c>
      <c r="Z76" s="153">
        <v>3.3333333333333335</v>
      </c>
      <c r="AA76" s="127">
        <f>AVERAGE(AB76:AI76)</f>
        <v>3.5000000000000004</v>
      </c>
      <c r="AB76" s="156">
        <v>2.6666666666666665</v>
      </c>
      <c r="AC76" s="153">
        <v>3.3333333333333335</v>
      </c>
      <c r="AD76" s="153">
        <v>3.3333333333333335</v>
      </c>
      <c r="AE76" s="153">
        <v>3.6666666666666665</v>
      </c>
      <c r="AF76" s="153">
        <v>4</v>
      </c>
      <c r="AG76" s="153">
        <v>3.6666666666666665</v>
      </c>
      <c r="AH76" s="153">
        <v>3.6666666666666665</v>
      </c>
      <c r="AI76" s="153">
        <v>3.6666666666666665</v>
      </c>
      <c r="AJ76" s="13">
        <f>AVERAGE(AK76:AP76)</f>
        <v>4</v>
      </c>
      <c r="AK76" s="42">
        <v>4</v>
      </c>
      <c r="AL76" s="42">
        <v>4</v>
      </c>
      <c r="AM76" s="42">
        <v>4</v>
      </c>
      <c r="AN76" s="42">
        <v>4</v>
      </c>
      <c r="AO76" s="42">
        <v>4</v>
      </c>
      <c r="AP76" s="43">
        <v>4</v>
      </c>
      <c r="AQ76" s="21"/>
    </row>
    <row r="77" spans="1:43" ht="17.100000000000001">
      <c r="A77" s="301"/>
      <c r="B77" s="33" t="s">
        <v>56</v>
      </c>
      <c r="C77" s="33"/>
      <c r="D77" s="34">
        <v>3</v>
      </c>
      <c r="E77" s="35">
        <v>3</v>
      </c>
      <c r="F77" s="35">
        <v>3</v>
      </c>
      <c r="G77" s="35">
        <v>3</v>
      </c>
      <c r="H77" s="35">
        <v>3</v>
      </c>
      <c r="I77" s="35"/>
      <c r="J77" s="35">
        <v>3</v>
      </c>
      <c r="K77" s="35">
        <v>3</v>
      </c>
      <c r="L77" s="35">
        <v>3</v>
      </c>
      <c r="M77" s="35">
        <v>3</v>
      </c>
      <c r="N77" s="35">
        <v>3</v>
      </c>
      <c r="O77" s="35"/>
      <c r="P77" s="35">
        <v>3</v>
      </c>
      <c r="Q77" s="35">
        <v>3</v>
      </c>
      <c r="R77" s="35">
        <v>3</v>
      </c>
      <c r="S77" s="35">
        <v>3</v>
      </c>
      <c r="T77" s="35">
        <v>3</v>
      </c>
      <c r="U77" s="35"/>
      <c r="V77" s="35">
        <v>3</v>
      </c>
      <c r="W77" s="35">
        <v>3</v>
      </c>
      <c r="X77" s="35">
        <v>3</v>
      </c>
      <c r="Y77" s="35">
        <v>3</v>
      </c>
      <c r="Z77" s="35">
        <v>3</v>
      </c>
      <c r="AA77" s="35"/>
      <c r="AB77" s="35">
        <v>3</v>
      </c>
      <c r="AC77" s="35">
        <v>3</v>
      </c>
      <c r="AD77" s="35">
        <v>3</v>
      </c>
      <c r="AE77" s="35">
        <v>3</v>
      </c>
      <c r="AF77" s="35">
        <v>3</v>
      </c>
      <c r="AG77" s="35">
        <v>3</v>
      </c>
      <c r="AH77" s="35">
        <v>3</v>
      </c>
      <c r="AI77" s="35">
        <v>3</v>
      </c>
      <c r="AJ77" s="35"/>
      <c r="AK77" s="35">
        <v>3</v>
      </c>
      <c r="AL77" s="35">
        <v>3</v>
      </c>
      <c r="AM77" s="35">
        <v>3</v>
      </c>
      <c r="AN77" s="35">
        <v>3</v>
      </c>
      <c r="AO77" s="35">
        <v>3</v>
      </c>
      <c r="AP77" s="36">
        <v>3</v>
      </c>
      <c r="AQ77" s="21"/>
    </row>
    <row r="78" spans="1:43" ht="51">
      <c r="A78" s="303"/>
      <c r="B78" s="47" t="s">
        <v>57</v>
      </c>
      <c r="C78" s="47"/>
      <c r="D78" s="48">
        <v>0</v>
      </c>
      <c r="E78" s="49">
        <v>0.57735026918962573</v>
      </c>
      <c r="F78" s="49">
        <v>1.1547005383792515</v>
      </c>
      <c r="G78" s="49">
        <v>0</v>
      </c>
      <c r="H78" s="49">
        <v>0.57735026918962573</v>
      </c>
      <c r="I78" s="49"/>
      <c r="J78" s="49">
        <v>0</v>
      </c>
      <c r="K78" s="49">
        <v>0.57735026918962573</v>
      </c>
      <c r="L78" s="49">
        <v>1.5275252316519468</v>
      </c>
      <c r="M78" s="49">
        <v>0</v>
      </c>
      <c r="N78" s="49">
        <v>0.57735026918962573</v>
      </c>
      <c r="O78" s="49"/>
      <c r="P78" s="49">
        <v>0.57735026918962573</v>
      </c>
      <c r="Q78" s="49">
        <v>1.1547005383792515</v>
      </c>
      <c r="R78" s="49">
        <v>0.57735026918962573</v>
      </c>
      <c r="S78" s="49">
        <v>0</v>
      </c>
      <c r="T78" s="49">
        <v>1</v>
      </c>
      <c r="U78" s="49"/>
      <c r="V78" s="49">
        <v>0</v>
      </c>
      <c r="W78" s="49">
        <v>0.57735026918962573</v>
      </c>
      <c r="X78" s="49">
        <v>0.57735026918962573</v>
      </c>
      <c r="Y78" s="49">
        <v>0</v>
      </c>
      <c r="Z78" s="49">
        <v>0.57735026918962573</v>
      </c>
      <c r="AA78" s="49"/>
      <c r="AB78" s="49">
        <v>2.3094010767585029</v>
      </c>
      <c r="AC78" s="49">
        <v>1.1547005383792515</v>
      </c>
      <c r="AD78" s="49">
        <v>0.57735026918962573</v>
      </c>
      <c r="AE78" s="49">
        <v>0.57735026918962573</v>
      </c>
      <c r="AF78" s="49">
        <v>0</v>
      </c>
      <c r="AG78" s="49">
        <v>0.57735026918962573</v>
      </c>
      <c r="AH78" s="49">
        <v>0.57735026918962573</v>
      </c>
      <c r="AI78" s="49">
        <v>0.57735026918962573</v>
      </c>
      <c r="AJ78" s="49"/>
      <c r="AK78" s="49">
        <v>0</v>
      </c>
      <c r="AL78" s="49">
        <v>0</v>
      </c>
      <c r="AM78" s="49">
        <v>0</v>
      </c>
      <c r="AN78" s="49">
        <v>0</v>
      </c>
      <c r="AO78" s="49">
        <v>0</v>
      </c>
      <c r="AP78" s="50">
        <v>0</v>
      </c>
      <c r="AQ78" s="21"/>
    </row>
    <row r="79" spans="1:43">
      <c r="A79" s="304" t="s">
        <v>72</v>
      </c>
      <c r="B79" s="304"/>
      <c r="C79" s="304"/>
      <c r="D79" s="304"/>
      <c r="E79" s="304"/>
      <c r="F79" s="304"/>
      <c r="G79" s="304"/>
      <c r="H79" s="304"/>
      <c r="I79" s="304"/>
      <c r="J79" s="304"/>
      <c r="K79" s="304"/>
      <c r="L79" s="304"/>
      <c r="M79" s="304"/>
      <c r="N79" s="304"/>
      <c r="O79" s="304"/>
      <c r="P79" s="304"/>
      <c r="Q79" s="304"/>
      <c r="R79" s="304"/>
      <c r="S79" s="304"/>
      <c r="T79" s="304"/>
      <c r="U79" s="304"/>
      <c r="V79" s="304"/>
      <c r="W79" s="304"/>
      <c r="X79" s="304"/>
      <c r="Y79" s="304"/>
      <c r="Z79" s="304"/>
      <c r="AA79" s="304"/>
      <c r="AB79" s="304"/>
      <c r="AC79" s="304"/>
      <c r="AD79" s="304"/>
      <c r="AE79" s="304"/>
      <c r="AF79" s="304"/>
      <c r="AG79" s="304"/>
      <c r="AH79" s="304"/>
      <c r="AI79" s="304"/>
      <c r="AJ79" s="304"/>
      <c r="AK79" s="304"/>
      <c r="AL79" s="304"/>
      <c r="AM79" s="304"/>
      <c r="AN79" s="304"/>
      <c r="AO79" s="304"/>
      <c r="AP79" s="304"/>
      <c r="AQ79" s="21"/>
    </row>
    <row r="86" spans="1:43">
      <c r="A86" s="305" t="s">
        <v>73</v>
      </c>
      <c r="B86" s="305"/>
      <c r="C86" s="305"/>
      <c r="D86" s="305"/>
      <c r="E86" s="305"/>
      <c r="F86" s="305"/>
      <c r="G86" s="305"/>
      <c r="H86" s="305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  <c r="AJ86" s="305"/>
      <c r="AK86" s="305"/>
      <c r="AL86" s="305"/>
      <c r="AM86" s="305"/>
      <c r="AN86" s="305"/>
      <c r="AO86" s="305"/>
      <c r="AP86" s="305"/>
      <c r="AQ86" s="21"/>
    </row>
    <row r="87" spans="1:43" ht="409.6">
      <c r="A87" s="306"/>
      <c r="B87" s="306"/>
      <c r="C87" s="23" t="s">
        <v>15</v>
      </c>
      <c r="D87" s="24" t="s">
        <v>16</v>
      </c>
      <c r="E87" s="25" t="s">
        <v>17</v>
      </c>
      <c r="F87" s="25" t="s">
        <v>18</v>
      </c>
      <c r="G87" s="25" t="s">
        <v>19</v>
      </c>
      <c r="H87" s="25" t="s">
        <v>20</v>
      </c>
      <c r="I87" s="26" t="s">
        <v>21</v>
      </c>
      <c r="J87" s="25" t="s">
        <v>22</v>
      </c>
      <c r="K87" s="25" t="s">
        <v>23</v>
      </c>
      <c r="L87" s="25" t="s">
        <v>24</v>
      </c>
      <c r="M87" s="25" t="s">
        <v>25</v>
      </c>
      <c r="N87" s="25" t="s">
        <v>26</v>
      </c>
      <c r="O87" s="26" t="s">
        <v>27</v>
      </c>
      <c r="P87" s="25" t="s">
        <v>28</v>
      </c>
      <c r="Q87" s="25" t="s">
        <v>29</v>
      </c>
      <c r="R87" s="25" t="s">
        <v>30</v>
      </c>
      <c r="S87" s="25" t="s">
        <v>31</v>
      </c>
      <c r="T87" s="25" t="s">
        <v>32</v>
      </c>
      <c r="U87" s="26" t="s">
        <v>33</v>
      </c>
      <c r="V87" s="25" t="s">
        <v>34</v>
      </c>
      <c r="W87" s="25" t="s">
        <v>35</v>
      </c>
      <c r="X87" s="25" t="s">
        <v>36</v>
      </c>
      <c r="Y87" s="25" t="s">
        <v>37</v>
      </c>
      <c r="Z87" s="25" t="s">
        <v>38</v>
      </c>
      <c r="AA87" s="26" t="s">
        <v>39</v>
      </c>
      <c r="AB87" s="25" t="s">
        <v>40</v>
      </c>
      <c r="AC87" s="25" t="s">
        <v>41</v>
      </c>
      <c r="AD87" s="25" t="s">
        <v>42</v>
      </c>
      <c r="AE87" s="25" t="s">
        <v>43</v>
      </c>
      <c r="AF87" s="25" t="s">
        <v>44</v>
      </c>
      <c r="AG87" s="25" t="s">
        <v>45</v>
      </c>
      <c r="AH87" s="25" t="s">
        <v>46</v>
      </c>
      <c r="AI87" s="25" t="s">
        <v>47</v>
      </c>
      <c r="AJ87" s="26" t="s">
        <v>48</v>
      </c>
      <c r="AK87" s="25" t="s">
        <v>49</v>
      </c>
      <c r="AL87" s="25" t="s">
        <v>50</v>
      </c>
      <c r="AM87" s="25" t="s">
        <v>51</v>
      </c>
      <c r="AN87" s="25" t="s">
        <v>52</v>
      </c>
      <c r="AO87" s="25" t="s">
        <v>53</v>
      </c>
      <c r="AP87" s="51" t="s">
        <v>54</v>
      </c>
      <c r="AQ87" s="21"/>
    </row>
    <row r="88" spans="1:43" ht="17.100000000000001">
      <c r="A88" s="300" t="s">
        <v>13</v>
      </c>
      <c r="B88" s="29" t="s">
        <v>55</v>
      </c>
      <c r="C88" s="20">
        <f>AVERAGE(D88:H88)</f>
        <v>4</v>
      </c>
      <c r="D88" s="30">
        <v>4</v>
      </c>
      <c r="E88" s="31">
        <v>4</v>
      </c>
      <c r="F88" s="31">
        <v>4</v>
      </c>
      <c r="G88" s="31">
        <v>4</v>
      </c>
      <c r="H88" s="31">
        <v>4</v>
      </c>
      <c r="I88" s="102">
        <f>AVERAGE(J88:N88)</f>
        <v>3.55</v>
      </c>
      <c r="J88" s="31">
        <v>4</v>
      </c>
      <c r="K88" s="31">
        <v>4</v>
      </c>
      <c r="L88" s="106">
        <v>1.75</v>
      </c>
      <c r="M88" s="31">
        <v>4</v>
      </c>
      <c r="N88" s="31">
        <v>4</v>
      </c>
      <c r="O88" s="103">
        <f>AVERAGE(P88:T88)</f>
        <v>3.1</v>
      </c>
      <c r="P88" s="102">
        <v>3.75</v>
      </c>
      <c r="Q88" s="106">
        <v>1.75</v>
      </c>
      <c r="R88" s="31">
        <v>4</v>
      </c>
      <c r="S88" s="102">
        <v>3.75</v>
      </c>
      <c r="T88" s="106">
        <v>2.25</v>
      </c>
      <c r="U88" s="101">
        <f>AVERAGE(V88:Z88)</f>
        <v>3.3</v>
      </c>
      <c r="V88" s="102">
        <v>3.75</v>
      </c>
      <c r="W88" s="102">
        <v>3.5</v>
      </c>
      <c r="X88" s="102">
        <v>3.75</v>
      </c>
      <c r="Y88" s="106">
        <v>2</v>
      </c>
      <c r="Z88" s="102">
        <v>3.5</v>
      </c>
      <c r="AA88" s="102">
        <f>AVERAGE(AB88:AI88)</f>
        <v>3.15625</v>
      </c>
      <c r="AB88" s="102">
        <v>3.5</v>
      </c>
      <c r="AC88" s="106">
        <v>2</v>
      </c>
      <c r="AD88" s="106">
        <v>2</v>
      </c>
      <c r="AE88" s="102">
        <v>3.5</v>
      </c>
      <c r="AF88" s="102">
        <v>3.5</v>
      </c>
      <c r="AG88" s="102">
        <v>3.5</v>
      </c>
      <c r="AH88" s="102">
        <v>3.75</v>
      </c>
      <c r="AI88" s="102">
        <v>3.5</v>
      </c>
      <c r="AJ88" s="101">
        <f>AVERAGE(AK88:AP88)</f>
        <v>3.8333333333333335</v>
      </c>
      <c r="AK88" s="102">
        <v>3.75</v>
      </c>
      <c r="AL88" s="102">
        <v>3.75</v>
      </c>
      <c r="AM88" s="102">
        <v>3.75</v>
      </c>
      <c r="AN88" s="31">
        <v>4</v>
      </c>
      <c r="AO88" s="31">
        <v>4</v>
      </c>
      <c r="AP88" s="107">
        <v>3.75</v>
      </c>
      <c r="AQ88" s="21"/>
    </row>
    <row r="89" spans="1:43" ht="17.100000000000001">
      <c r="A89" s="301"/>
      <c r="B89" s="33" t="s">
        <v>56</v>
      </c>
      <c r="C89" s="33"/>
      <c r="D89" s="34">
        <v>4</v>
      </c>
      <c r="E89" s="35">
        <v>4</v>
      </c>
      <c r="F89" s="35">
        <v>4</v>
      </c>
      <c r="G89" s="35">
        <v>4</v>
      </c>
      <c r="H89" s="35">
        <v>4</v>
      </c>
      <c r="I89" s="35"/>
      <c r="J89" s="35">
        <v>4</v>
      </c>
      <c r="K89" s="35">
        <v>4</v>
      </c>
      <c r="L89" s="35">
        <v>4</v>
      </c>
      <c r="M89" s="35">
        <v>4</v>
      </c>
      <c r="N89" s="35">
        <v>4</v>
      </c>
      <c r="O89" s="35"/>
      <c r="P89" s="35">
        <v>4</v>
      </c>
      <c r="Q89" s="35">
        <v>4</v>
      </c>
      <c r="R89" s="35">
        <v>4</v>
      </c>
      <c r="S89" s="35">
        <v>4</v>
      </c>
      <c r="T89" s="35">
        <v>4</v>
      </c>
      <c r="U89" s="35"/>
      <c r="V89" s="35">
        <v>4</v>
      </c>
      <c r="W89" s="35">
        <v>4</v>
      </c>
      <c r="X89" s="35">
        <v>4</v>
      </c>
      <c r="Y89" s="35">
        <v>4</v>
      </c>
      <c r="Z89" s="35">
        <v>4</v>
      </c>
      <c r="AA89" s="35"/>
      <c r="AB89" s="35">
        <v>4</v>
      </c>
      <c r="AC89" s="35">
        <v>4</v>
      </c>
      <c r="AD89" s="35">
        <v>4</v>
      </c>
      <c r="AE89" s="35">
        <v>4</v>
      </c>
      <c r="AF89" s="35">
        <v>4</v>
      </c>
      <c r="AG89" s="35">
        <v>4</v>
      </c>
      <c r="AH89" s="35">
        <v>4</v>
      </c>
      <c r="AI89" s="35">
        <v>4</v>
      </c>
      <c r="AJ89" s="35"/>
      <c r="AK89" s="35">
        <v>4</v>
      </c>
      <c r="AL89" s="35">
        <v>4</v>
      </c>
      <c r="AM89" s="35">
        <v>4</v>
      </c>
      <c r="AN89" s="35">
        <v>4</v>
      </c>
      <c r="AO89" s="35">
        <v>4</v>
      </c>
      <c r="AP89" s="36">
        <v>4</v>
      </c>
      <c r="AQ89" s="21"/>
    </row>
    <row r="90" spans="1:43" ht="51">
      <c r="A90" s="302"/>
      <c r="B90" s="37" t="s">
        <v>57</v>
      </c>
      <c r="C90" s="37"/>
      <c r="D90" s="38">
        <v>0</v>
      </c>
      <c r="E90" s="39">
        <v>0</v>
      </c>
      <c r="F90" s="39">
        <v>0</v>
      </c>
      <c r="G90" s="39">
        <v>0</v>
      </c>
      <c r="H90" s="39">
        <v>0</v>
      </c>
      <c r="I90" s="39"/>
      <c r="J90" s="39">
        <v>0</v>
      </c>
      <c r="K90" s="39">
        <v>0</v>
      </c>
      <c r="L90" s="39">
        <v>1.707825127659933</v>
      </c>
      <c r="M90" s="39">
        <v>0</v>
      </c>
      <c r="N90" s="39">
        <v>0</v>
      </c>
      <c r="O90" s="39"/>
      <c r="P90" s="39">
        <v>0.5</v>
      </c>
      <c r="Q90" s="39">
        <v>2.0615528128088303</v>
      </c>
      <c r="R90" s="39">
        <v>0</v>
      </c>
      <c r="S90" s="39">
        <v>0.5</v>
      </c>
      <c r="T90" s="39">
        <v>2.0615528128088303</v>
      </c>
      <c r="U90" s="39"/>
      <c r="V90" s="39">
        <v>0.5</v>
      </c>
      <c r="W90" s="39">
        <v>0.57735026918962573</v>
      </c>
      <c r="X90" s="39">
        <v>0.5</v>
      </c>
      <c r="Y90" s="39">
        <v>1.8257418583505538</v>
      </c>
      <c r="Z90" s="39">
        <v>0.57735026918962573</v>
      </c>
      <c r="AA90" s="39"/>
      <c r="AB90" s="39">
        <v>0.57735026918962573</v>
      </c>
      <c r="AC90" s="39">
        <v>2.3094010767585029</v>
      </c>
      <c r="AD90" s="39">
        <v>2.3094010767585029</v>
      </c>
      <c r="AE90" s="39">
        <v>0.57735026918962573</v>
      </c>
      <c r="AF90" s="39">
        <v>0.57735026918962573</v>
      </c>
      <c r="AG90" s="39">
        <v>0.57735026918962573</v>
      </c>
      <c r="AH90" s="39">
        <v>0.5</v>
      </c>
      <c r="AI90" s="39">
        <v>0.57735026918962573</v>
      </c>
      <c r="AJ90" s="39"/>
      <c r="AK90" s="39">
        <v>0.5</v>
      </c>
      <c r="AL90" s="39">
        <v>0.5</v>
      </c>
      <c r="AM90" s="39">
        <v>0.5</v>
      </c>
      <c r="AN90" s="39">
        <v>0</v>
      </c>
      <c r="AO90" s="39">
        <v>0</v>
      </c>
      <c r="AP90" s="40">
        <v>0.5</v>
      </c>
      <c r="AQ90" s="21"/>
    </row>
    <row r="91" spans="1:43" ht="17.100000000000001">
      <c r="A91" s="300" t="s">
        <v>58</v>
      </c>
      <c r="B91" s="29" t="s">
        <v>55</v>
      </c>
      <c r="C91" s="20">
        <f>AVERAGE(D91:H91)</f>
        <v>4</v>
      </c>
      <c r="D91" s="30">
        <v>4</v>
      </c>
      <c r="E91" s="31">
        <v>4</v>
      </c>
      <c r="F91" s="31">
        <v>4</v>
      </c>
      <c r="G91" s="31">
        <v>4</v>
      </c>
      <c r="H91" s="31">
        <v>4</v>
      </c>
      <c r="I91" s="119">
        <f>AVERAGE(J91:N91)</f>
        <v>3.55</v>
      </c>
      <c r="J91" s="31">
        <v>4</v>
      </c>
      <c r="K91" s="31">
        <v>4</v>
      </c>
      <c r="L91" s="106">
        <v>1.75</v>
      </c>
      <c r="M91" s="31">
        <v>4</v>
      </c>
      <c r="N91" s="31">
        <v>4</v>
      </c>
      <c r="O91" s="120">
        <f>AVERAGE(P91:T91)</f>
        <v>3.1</v>
      </c>
      <c r="P91" s="119">
        <v>3.75</v>
      </c>
      <c r="Q91" s="106">
        <v>1.75</v>
      </c>
      <c r="R91" s="31">
        <v>4</v>
      </c>
      <c r="S91" s="119">
        <v>3.75</v>
      </c>
      <c r="T91" s="106">
        <v>2.25</v>
      </c>
      <c r="U91" s="118">
        <f>AVERAGE(V91:Z91)</f>
        <v>3.3</v>
      </c>
      <c r="V91" s="119">
        <v>3.75</v>
      </c>
      <c r="W91" s="119">
        <v>3.5</v>
      </c>
      <c r="X91" s="119">
        <v>3.75</v>
      </c>
      <c r="Y91" s="106">
        <v>2</v>
      </c>
      <c r="Z91" s="119">
        <v>3.5</v>
      </c>
      <c r="AA91" s="119">
        <f>AVERAGE(AB91:AI91)</f>
        <v>3.15625</v>
      </c>
      <c r="AB91" s="119">
        <v>3.5</v>
      </c>
      <c r="AC91" s="106">
        <v>2</v>
      </c>
      <c r="AD91" s="106">
        <v>2</v>
      </c>
      <c r="AE91" s="119">
        <v>3.5</v>
      </c>
      <c r="AF91" s="119">
        <v>3.5</v>
      </c>
      <c r="AG91" s="119">
        <v>3.5</v>
      </c>
      <c r="AH91" s="119">
        <v>3.75</v>
      </c>
      <c r="AI91" s="119">
        <v>3.5</v>
      </c>
      <c r="AJ91" s="118">
        <f>AVERAGE(AK91:AP91)</f>
        <v>3.8333333333333335</v>
      </c>
      <c r="AK91" s="119">
        <v>3.75</v>
      </c>
      <c r="AL91" s="119">
        <v>3.75</v>
      </c>
      <c r="AM91" s="119">
        <v>3.75</v>
      </c>
      <c r="AN91" s="31">
        <v>4</v>
      </c>
      <c r="AO91" s="31">
        <v>4</v>
      </c>
      <c r="AP91" s="154">
        <v>3.75</v>
      </c>
      <c r="AQ91" s="21"/>
    </row>
    <row r="92" spans="1:43" ht="17.100000000000001">
      <c r="A92" s="301"/>
      <c r="B92" s="33" t="s">
        <v>56</v>
      </c>
      <c r="C92" s="33"/>
      <c r="D92" s="34">
        <v>4</v>
      </c>
      <c r="E92" s="35">
        <v>4</v>
      </c>
      <c r="F92" s="35">
        <v>4</v>
      </c>
      <c r="G92" s="35">
        <v>4</v>
      </c>
      <c r="H92" s="35">
        <v>4</v>
      </c>
      <c r="I92" s="35"/>
      <c r="J92" s="35">
        <v>4</v>
      </c>
      <c r="K92" s="35">
        <v>4</v>
      </c>
      <c r="L92" s="35">
        <v>4</v>
      </c>
      <c r="M92" s="35">
        <v>4</v>
      </c>
      <c r="N92" s="35">
        <v>4</v>
      </c>
      <c r="O92" s="35"/>
      <c r="P92" s="35">
        <v>4</v>
      </c>
      <c r="Q92" s="35">
        <v>4</v>
      </c>
      <c r="R92" s="35">
        <v>4</v>
      </c>
      <c r="S92" s="35">
        <v>4</v>
      </c>
      <c r="T92" s="35">
        <v>4</v>
      </c>
      <c r="U92" s="35"/>
      <c r="V92" s="35">
        <v>4</v>
      </c>
      <c r="W92" s="35">
        <v>4</v>
      </c>
      <c r="X92" s="35">
        <v>4</v>
      </c>
      <c r="Y92" s="35">
        <v>4</v>
      </c>
      <c r="Z92" s="35">
        <v>4</v>
      </c>
      <c r="AA92" s="35"/>
      <c r="AB92" s="35">
        <v>4</v>
      </c>
      <c r="AC92" s="35">
        <v>4</v>
      </c>
      <c r="AD92" s="35">
        <v>4</v>
      </c>
      <c r="AE92" s="35">
        <v>4</v>
      </c>
      <c r="AF92" s="35">
        <v>4</v>
      </c>
      <c r="AG92" s="35">
        <v>4</v>
      </c>
      <c r="AH92" s="35">
        <v>4</v>
      </c>
      <c r="AI92" s="35">
        <v>4</v>
      </c>
      <c r="AJ92" s="35"/>
      <c r="AK92" s="35">
        <v>4</v>
      </c>
      <c r="AL92" s="35">
        <v>4</v>
      </c>
      <c r="AM92" s="35">
        <v>4</v>
      </c>
      <c r="AN92" s="35">
        <v>4</v>
      </c>
      <c r="AO92" s="35">
        <v>4</v>
      </c>
      <c r="AP92" s="36">
        <v>4</v>
      </c>
      <c r="AQ92" s="21"/>
    </row>
    <row r="93" spans="1:43" ht="51">
      <c r="A93" s="302"/>
      <c r="B93" s="37" t="s">
        <v>57</v>
      </c>
      <c r="C93" s="37"/>
      <c r="D93" s="38">
        <v>0</v>
      </c>
      <c r="E93" s="39">
        <v>0</v>
      </c>
      <c r="F93" s="39">
        <v>0</v>
      </c>
      <c r="G93" s="39">
        <v>0</v>
      </c>
      <c r="H93" s="39">
        <v>0</v>
      </c>
      <c r="I93" s="39"/>
      <c r="J93" s="39">
        <v>0</v>
      </c>
      <c r="K93" s="39">
        <v>0</v>
      </c>
      <c r="L93" s="39">
        <v>1.707825127659933</v>
      </c>
      <c r="M93" s="39">
        <v>0</v>
      </c>
      <c r="N93" s="39">
        <v>0</v>
      </c>
      <c r="O93" s="39"/>
      <c r="P93" s="39">
        <v>0.5</v>
      </c>
      <c r="Q93" s="39">
        <v>2.0615528128088303</v>
      </c>
      <c r="R93" s="39">
        <v>0</v>
      </c>
      <c r="S93" s="39">
        <v>0.5</v>
      </c>
      <c r="T93" s="39">
        <v>2.0615528128088303</v>
      </c>
      <c r="U93" s="39"/>
      <c r="V93" s="39">
        <v>0.5</v>
      </c>
      <c r="W93" s="39">
        <v>0.57735026918962573</v>
      </c>
      <c r="X93" s="39">
        <v>0.5</v>
      </c>
      <c r="Y93" s="39">
        <v>1.8257418583505538</v>
      </c>
      <c r="Z93" s="39">
        <v>0.57735026918962573</v>
      </c>
      <c r="AA93" s="39"/>
      <c r="AB93" s="39">
        <v>0.57735026918962573</v>
      </c>
      <c r="AC93" s="39">
        <v>2.3094010767585029</v>
      </c>
      <c r="AD93" s="39">
        <v>2.3094010767585029</v>
      </c>
      <c r="AE93" s="39">
        <v>0.57735026918962573</v>
      </c>
      <c r="AF93" s="39">
        <v>0.57735026918962573</v>
      </c>
      <c r="AG93" s="39">
        <v>0.57735026918962573</v>
      </c>
      <c r="AH93" s="39">
        <v>0.5</v>
      </c>
      <c r="AI93" s="39">
        <v>0.57735026918962573</v>
      </c>
      <c r="AJ93" s="39"/>
      <c r="AK93" s="39">
        <v>0.5</v>
      </c>
      <c r="AL93" s="39">
        <v>0.5</v>
      </c>
      <c r="AM93" s="39">
        <v>0.5</v>
      </c>
      <c r="AN93" s="39">
        <v>0</v>
      </c>
      <c r="AO93" s="39">
        <v>0</v>
      </c>
      <c r="AP93" s="40">
        <v>0.5</v>
      </c>
      <c r="AQ93" s="21"/>
    </row>
    <row r="94" spans="1:43" ht="17.100000000000001">
      <c r="A94" s="302" t="s">
        <v>61</v>
      </c>
      <c r="B94" s="33" t="s">
        <v>55</v>
      </c>
      <c r="C94" s="20">
        <f>AVERAGE(D94:H94)</f>
        <v>4</v>
      </c>
      <c r="D94" s="41">
        <v>4</v>
      </c>
      <c r="E94" s="42">
        <v>4</v>
      </c>
      <c r="F94" s="42">
        <v>4</v>
      </c>
      <c r="G94" s="42">
        <v>4</v>
      </c>
      <c r="H94" s="42">
        <v>4</v>
      </c>
      <c r="I94" s="127">
        <f>AVERAGE(J94:N94)</f>
        <v>3.55</v>
      </c>
      <c r="J94" s="42">
        <v>4</v>
      </c>
      <c r="K94" s="42">
        <v>4</v>
      </c>
      <c r="L94" s="156">
        <v>1.75</v>
      </c>
      <c r="M94" s="42">
        <v>4</v>
      </c>
      <c r="N94" s="42">
        <v>4</v>
      </c>
      <c r="O94" s="128">
        <f>AVERAGE(P94:T94)</f>
        <v>3.1</v>
      </c>
      <c r="P94" s="153">
        <v>3.75</v>
      </c>
      <c r="Q94" s="156">
        <v>1.75</v>
      </c>
      <c r="R94" s="42">
        <v>4</v>
      </c>
      <c r="S94" s="153">
        <v>3.75</v>
      </c>
      <c r="T94" s="156">
        <v>2.25</v>
      </c>
      <c r="U94" s="129">
        <f>AVERAGE(V94:Z94)</f>
        <v>3.3</v>
      </c>
      <c r="V94" s="153">
        <v>3.75</v>
      </c>
      <c r="W94" s="153">
        <v>3.5</v>
      </c>
      <c r="X94" s="153">
        <v>3.75</v>
      </c>
      <c r="Y94" s="156">
        <v>2</v>
      </c>
      <c r="Z94" s="153">
        <v>3.5</v>
      </c>
      <c r="AA94" s="127">
        <f>AVERAGE(AB94:AI94)</f>
        <v>3.15625</v>
      </c>
      <c r="AB94" s="153">
        <v>3.5</v>
      </c>
      <c r="AC94" s="156">
        <v>2</v>
      </c>
      <c r="AD94" s="156">
        <v>2</v>
      </c>
      <c r="AE94" s="153">
        <v>3.5</v>
      </c>
      <c r="AF94" s="153">
        <v>3.5</v>
      </c>
      <c r="AG94" s="153">
        <v>3.5</v>
      </c>
      <c r="AH94" s="153">
        <v>3.75</v>
      </c>
      <c r="AI94" s="153">
        <v>3.5</v>
      </c>
      <c r="AJ94" s="129">
        <f>AVERAGE(AK94:AP94)</f>
        <v>3.8333333333333335</v>
      </c>
      <c r="AK94" s="153">
        <v>3.75</v>
      </c>
      <c r="AL94" s="153">
        <v>3.75</v>
      </c>
      <c r="AM94" s="153">
        <v>3.75</v>
      </c>
      <c r="AN94" s="42">
        <v>4</v>
      </c>
      <c r="AO94" s="42">
        <v>4</v>
      </c>
      <c r="AP94" s="155">
        <v>3.75</v>
      </c>
      <c r="AQ94" s="21"/>
    </row>
    <row r="95" spans="1:43" ht="17.100000000000001">
      <c r="A95" s="301"/>
      <c r="B95" s="33" t="s">
        <v>56</v>
      </c>
      <c r="C95" s="33"/>
      <c r="D95" s="34">
        <v>4</v>
      </c>
      <c r="E95" s="35">
        <v>4</v>
      </c>
      <c r="F95" s="35">
        <v>4</v>
      </c>
      <c r="G95" s="35">
        <v>4</v>
      </c>
      <c r="H95" s="35">
        <v>4</v>
      </c>
      <c r="I95" s="35"/>
      <c r="J95" s="35">
        <v>4</v>
      </c>
      <c r="K95" s="35">
        <v>4</v>
      </c>
      <c r="L95" s="35">
        <v>4</v>
      </c>
      <c r="M95" s="35">
        <v>4</v>
      </c>
      <c r="N95" s="35">
        <v>4</v>
      </c>
      <c r="O95" s="35"/>
      <c r="P95" s="35">
        <v>4</v>
      </c>
      <c r="Q95" s="35">
        <v>4</v>
      </c>
      <c r="R95" s="35">
        <v>4</v>
      </c>
      <c r="S95" s="35">
        <v>4</v>
      </c>
      <c r="T95" s="35">
        <v>4</v>
      </c>
      <c r="U95" s="35"/>
      <c r="V95" s="35">
        <v>4</v>
      </c>
      <c r="W95" s="35">
        <v>4</v>
      </c>
      <c r="X95" s="35">
        <v>4</v>
      </c>
      <c r="Y95" s="35">
        <v>4</v>
      </c>
      <c r="Z95" s="35">
        <v>4</v>
      </c>
      <c r="AA95" s="35"/>
      <c r="AB95" s="35">
        <v>4</v>
      </c>
      <c r="AC95" s="35">
        <v>4</v>
      </c>
      <c r="AD95" s="35">
        <v>4</v>
      </c>
      <c r="AE95" s="35">
        <v>4</v>
      </c>
      <c r="AF95" s="35">
        <v>4</v>
      </c>
      <c r="AG95" s="35">
        <v>4</v>
      </c>
      <c r="AH95" s="35">
        <v>4</v>
      </c>
      <c r="AI95" s="35">
        <v>4</v>
      </c>
      <c r="AJ95" s="35"/>
      <c r="AK95" s="35">
        <v>4</v>
      </c>
      <c r="AL95" s="35">
        <v>4</v>
      </c>
      <c r="AM95" s="35">
        <v>4</v>
      </c>
      <c r="AN95" s="35">
        <v>4</v>
      </c>
      <c r="AO95" s="35">
        <v>4</v>
      </c>
      <c r="AP95" s="36">
        <v>4</v>
      </c>
      <c r="AQ95" s="21"/>
    </row>
    <row r="96" spans="1:43" ht="51">
      <c r="A96" s="303"/>
      <c r="B96" s="47" t="s">
        <v>57</v>
      </c>
      <c r="C96" s="47"/>
      <c r="D96" s="48">
        <v>0</v>
      </c>
      <c r="E96" s="49">
        <v>0</v>
      </c>
      <c r="F96" s="49">
        <v>0</v>
      </c>
      <c r="G96" s="49">
        <v>0</v>
      </c>
      <c r="H96" s="49">
        <v>0</v>
      </c>
      <c r="I96" s="49"/>
      <c r="J96" s="49">
        <v>0</v>
      </c>
      <c r="K96" s="49">
        <v>0</v>
      </c>
      <c r="L96" s="49">
        <v>1.707825127659933</v>
      </c>
      <c r="M96" s="49">
        <v>0</v>
      </c>
      <c r="N96" s="49">
        <v>0</v>
      </c>
      <c r="O96" s="49"/>
      <c r="P96" s="49">
        <v>0.5</v>
      </c>
      <c r="Q96" s="49">
        <v>2.0615528128088303</v>
      </c>
      <c r="R96" s="49">
        <v>0</v>
      </c>
      <c r="S96" s="49">
        <v>0.5</v>
      </c>
      <c r="T96" s="49">
        <v>2.0615528128088303</v>
      </c>
      <c r="U96" s="49"/>
      <c r="V96" s="49">
        <v>0.5</v>
      </c>
      <c r="W96" s="49">
        <v>0.57735026918962573</v>
      </c>
      <c r="X96" s="49">
        <v>0.5</v>
      </c>
      <c r="Y96" s="49">
        <v>1.8257418583505538</v>
      </c>
      <c r="Z96" s="49">
        <v>0.57735026918962573</v>
      </c>
      <c r="AA96" s="49"/>
      <c r="AB96" s="49">
        <v>0.57735026918962573</v>
      </c>
      <c r="AC96" s="49">
        <v>2.3094010767585029</v>
      </c>
      <c r="AD96" s="49">
        <v>2.3094010767585029</v>
      </c>
      <c r="AE96" s="49">
        <v>0.57735026918962573</v>
      </c>
      <c r="AF96" s="49">
        <v>0.57735026918962573</v>
      </c>
      <c r="AG96" s="49">
        <v>0.57735026918962573</v>
      </c>
      <c r="AH96" s="49">
        <v>0.5</v>
      </c>
      <c r="AI96" s="49">
        <v>0.57735026918962573</v>
      </c>
      <c r="AJ96" s="49"/>
      <c r="AK96" s="49">
        <v>0.5</v>
      </c>
      <c r="AL96" s="49">
        <v>0.5</v>
      </c>
      <c r="AM96" s="49">
        <v>0.5</v>
      </c>
      <c r="AN96" s="49">
        <v>0</v>
      </c>
      <c r="AO96" s="49">
        <v>0</v>
      </c>
      <c r="AP96" s="50">
        <v>0.5</v>
      </c>
      <c r="AQ96" s="21"/>
    </row>
    <row r="97" spans="1:43">
      <c r="A97" s="304" t="s">
        <v>74</v>
      </c>
      <c r="B97" s="304"/>
      <c r="C97" s="304"/>
      <c r="D97" s="304"/>
      <c r="E97" s="304"/>
      <c r="F97" s="304"/>
      <c r="G97" s="304"/>
      <c r="H97" s="304"/>
      <c r="I97" s="304"/>
      <c r="J97" s="304"/>
      <c r="K97" s="304"/>
      <c r="L97" s="304"/>
      <c r="M97" s="304"/>
      <c r="N97" s="304"/>
      <c r="O97" s="304"/>
      <c r="P97" s="304"/>
      <c r="Q97" s="304"/>
      <c r="R97" s="304"/>
      <c r="S97" s="304"/>
      <c r="T97" s="304"/>
      <c r="U97" s="304"/>
      <c r="V97" s="304"/>
      <c r="W97" s="304"/>
      <c r="X97" s="304"/>
      <c r="Y97" s="304"/>
      <c r="Z97" s="304"/>
      <c r="AA97" s="304"/>
      <c r="AB97" s="304"/>
      <c r="AC97" s="304"/>
      <c r="AD97" s="304"/>
      <c r="AE97" s="304"/>
      <c r="AF97" s="304"/>
      <c r="AG97" s="304"/>
      <c r="AH97" s="304"/>
      <c r="AI97" s="304"/>
      <c r="AJ97" s="304"/>
      <c r="AK97" s="304"/>
      <c r="AL97" s="304"/>
      <c r="AM97" s="304"/>
      <c r="AN97" s="304"/>
      <c r="AO97" s="304"/>
      <c r="AP97" s="304"/>
      <c r="AQ97" s="21"/>
    </row>
    <row r="98" spans="1:43">
      <c r="AH98" s="152"/>
    </row>
    <row r="102" spans="1:43">
      <c r="A102" s="299" t="s">
        <v>75</v>
      </c>
      <c r="B102" s="299"/>
      <c r="C102" s="299"/>
      <c r="D102" s="299"/>
      <c r="E102" s="299"/>
      <c r="F102" s="299"/>
      <c r="G102" s="299"/>
      <c r="H102" s="299"/>
      <c r="I102" s="299"/>
      <c r="J102" s="299"/>
      <c r="K102" s="299"/>
      <c r="L102" s="299"/>
      <c r="M102" s="299"/>
      <c r="N102" s="299"/>
      <c r="O102" s="299"/>
      <c r="P102" s="299"/>
      <c r="Q102" s="299"/>
      <c r="R102" s="299"/>
      <c r="S102" s="299"/>
      <c r="T102" s="299"/>
      <c r="U102" s="299"/>
      <c r="V102" s="299"/>
      <c r="W102" s="299"/>
      <c r="X102" s="299"/>
      <c r="Y102" s="299"/>
      <c r="Z102" s="299"/>
      <c r="AA102" s="299"/>
      <c r="AB102" s="299"/>
      <c r="AC102" s="299"/>
      <c r="AD102" s="299"/>
      <c r="AE102" s="299"/>
      <c r="AF102" s="299"/>
      <c r="AG102" s="299"/>
      <c r="AH102" s="299"/>
      <c r="AI102" s="299"/>
      <c r="AJ102" s="299"/>
      <c r="AK102" s="299"/>
      <c r="AL102" s="299"/>
      <c r="AM102" s="299"/>
      <c r="AN102" s="299"/>
      <c r="AO102" s="299"/>
      <c r="AP102" s="299"/>
      <c r="AQ102" s="52"/>
    </row>
    <row r="103" spans="1:43" ht="409.6">
      <c r="A103" s="298"/>
      <c r="B103" s="298"/>
      <c r="C103" s="23" t="s">
        <v>15</v>
      </c>
      <c r="D103" s="24" t="s">
        <v>16</v>
      </c>
      <c r="E103" s="25" t="s">
        <v>17</v>
      </c>
      <c r="F103" s="25" t="s">
        <v>18</v>
      </c>
      <c r="G103" s="25" t="s">
        <v>19</v>
      </c>
      <c r="H103" s="25" t="s">
        <v>20</v>
      </c>
      <c r="I103" s="26" t="s">
        <v>21</v>
      </c>
      <c r="J103" s="25" t="s">
        <v>22</v>
      </c>
      <c r="K103" s="25" t="s">
        <v>23</v>
      </c>
      <c r="L103" s="25" t="s">
        <v>24</v>
      </c>
      <c r="M103" s="25" t="s">
        <v>25</v>
      </c>
      <c r="N103" s="25" t="s">
        <v>26</v>
      </c>
      <c r="O103" s="26" t="s">
        <v>27</v>
      </c>
      <c r="P103" s="25" t="s">
        <v>28</v>
      </c>
      <c r="Q103" s="25" t="s">
        <v>29</v>
      </c>
      <c r="R103" s="25" t="s">
        <v>30</v>
      </c>
      <c r="S103" s="25" t="s">
        <v>31</v>
      </c>
      <c r="T103" s="25" t="s">
        <v>32</v>
      </c>
      <c r="U103" s="26" t="s">
        <v>33</v>
      </c>
      <c r="V103" s="25" t="s">
        <v>34</v>
      </c>
      <c r="W103" s="25" t="s">
        <v>35</v>
      </c>
      <c r="X103" s="25" t="s">
        <v>36</v>
      </c>
      <c r="Y103" s="25" t="s">
        <v>37</v>
      </c>
      <c r="Z103" s="25" t="s">
        <v>38</v>
      </c>
      <c r="AA103" s="26" t="s">
        <v>39</v>
      </c>
      <c r="AB103" s="25" t="s">
        <v>40</v>
      </c>
      <c r="AC103" s="25" t="s">
        <v>41</v>
      </c>
      <c r="AD103" s="25" t="s">
        <v>42</v>
      </c>
      <c r="AE103" s="25" t="s">
        <v>43</v>
      </c>
      <c r="AF103" s="25" t="s">
        <v>44</v>
      </c>
      <c r="AG103" s="25" t="s">
        <v>45</v>
      </c>
      <c r="AH103" s="25" t="s">
        <v>46</v>
      </c>
      <c r="AI103" s="25" t="s">
        <v>47</v>
      </c>
      <c r="AJ103" s="26" t="s">
        <v>48</v>
      </c>
      <c r="AK103" s="25" t="s">
        <v>49</v>
      </c>
      <c r="AL103" s="25" t="s">
        <v>50</v>
      </c>
      <c r="AM103" s="25" t="s">
        <v>51</v>
      </c>
      <c r="AN103" s="25" t="s">
        <v>52</v>
      </c>
      <c r="AO103" s="25" t="s">
        <v>53</v>
      </c>
      <c r="AP103" s="51" t="s">
        <v>54</v>
      </c>
      <c r="AQ103" s="52"/>
    </row>
    <row r="104" spans="1:43" ht="17.100000000000001">
      <c r="A104" s="293" t="s">
        <v>11</v>
      </c>
      <c r="B104" s="53" t="s">
        <v>55</v>
      </c>
      <c r="C104" s="104">
        <f>AVERAGE(D104:H104)</f>
        <v>3.55</v>
      </c>
      <c r="D104" s="108">
        <v>4</v>
      </c>
      <c r="E104" s="103">
        <v>3.75</v>
      </c>
      <c r="F104" s="103">
        <v>3</v>
      </c>
      <c r="G104" s="103">
        <v>4</v>
      </c>
      <c r="H104" s="103">
        <v>3</v>
      </c>
      <c r="I104" s="102">
        <f>AVERAGE(J104:N104)</f>
        <v>3.3</v>
      </c>
      <c r="J104" s="103">
        <v>3.75</v>
      </c>
      <c r="K104" s="98">
        <v>2.5</v>
      </c>
      <c r="L104" s="98">
        <v>2.75</v>
      </c>
      <c r="M104" s="103">
        <v>3.75</v>
      </c>
      <c r="N104" s="103">
        <v>3.75</v>
      </c>
      <c r="O104" s="98">
        <f>AVERAGE(P104:T104)</f>
        <v>2.5499999999999998</v>
      </c>
      <c r="P104" s="98">
        <v>2.25</v>
      </c>
      <c r="Q104" s="98">
        <v>1.25</v>
      </c>
      <c r="R104" s="103">
        <v>3.5</v>
      </c>
      <c r="S104" s="103">
        <v>3.5</v>
      </c>
      <c r="T104" s="98">
        <v>2.25</v>
      </c>
      <c r="U104" s="99">
        <f>AVERAGE(V104:Z104)</f>
        <v>2.95</v>
      </c>
      <c r="V104" s="103">
        <v>3.5</v>
      </c>
      <c r="W104" s="103">
        <v>3.5</v>
      </c>
      <c r="X104" s="98">
        <v>2.5</v>
      </c>
      <c r="Y104" s="103">
        <v>3</v>
      </c>
      <c r="Z104" s="98">
        <v>2.25</v>
      </c>
      <c r="AA104" s="102">
        <f>AVERAGE(AB104:AI104)</f>
        <v>3.3125</v>
      </c>
      <c r="AB104" s="103">
        <v>3.25</v>
      </c>
      <c r="AC104" s="103">
        <v>3.5</v>
      </c>
      <c r="AD104" s="98">
        <v>2.25</v>
      </c>
      <c r="AE104" s="103">
        <v>3</v>
      </c>
      <c r="AF104" s="103">
        <v>3.5</v>
      </c>
      <c r="AG104" s="103">
        <v>3.5</v>
      </c>
      <c r="AH104" s="103">
        <v>3.75</v>
      </c>
      <c r="AI104" s="103">
        <v>3.75</v>
      </c>
      <c r="AJ104" s="101">
        <f>AVERAGE(AK104:AP104)</f>
        <v>3.625</v>
      </c>
      <c r="AK104" s="103">
        <v>3.25</v>
      </c>
      <c r="AL104" s="103">
        <v>3.25</v>
      </c>
      <c r="AM104" s="103">
        <v>3.75</v>
      </c>
      <c r="AN104" s="103">
        <v>4</v>
      </c>
      <c r="AO104" s="103">
        <v>4</v>
      </c>
      <c r="AP104" s="109">
        <v>3.5</v>
      </c>
      <c r="AQ104" s="52"/>
    </row>
    <row r="105" spans="1:43" ht="17.100000000000001">
      <c r="A105" s="294"/>
      <c r="B105" s="57" t="s">
        <v>56</v>
      </c>
      <c r="C105" s="57"/>
      <c r="D105" s="58">
        <v>4</v>
      </c>
      <c r="E105" s="59">
        <v>4</v>
      </c>
      <c r="F105" s="59">
        <v>4</v>
      </c>
      <c r="G105" s="59">
        <v>4</v>
      </c>
      <c r="H105" s="59">
        <v>4</v>
      </c>
      <c r="I105" s="59"/>
      <c r="J105" s="59">
        <v>4</v>
      </c>
      <c r="K105" s="59">
        <v>4</v>
      </c>
      <c r="L105" s="59">
        <v>4</v>
      </c>
      <c r="M105" s="59">
        <v>4</v>
      </c>
      <c r="N105" s="59">
        <v>4</v>
      </c>
      <c r="O105" s="59"/>
      <c r="P105" s="59">
        <v>4</v>
      </c>
      <c r="Q105" s="59">
        <v>4</v>
      </c>
      <c r="R105" s="59">
        <v>4</v>
      </c>
      <c r="S105" s="59">
        <v>4</v>
      </c>
      <c r="T105" s="59">
        <v>4</v>
      </c>
      <c r="U105" s="59"/>
      <c r="V105" s="59">
        <v>4</v>
      </c>
      <c r="W105" s="59">
        <v>4</v>
      </c>
      <c r="X105" s="59">
        <v>4</v>
      </c>
      <c r="Y105" s="59">
        <v>4</v>
      </c>
      <c r="Z105" s="59">
        <v>4</v>
      </c>
      <c r="AA105" s="59"/>
      <c r="AB105" s="59">
        <v>4</v>
      </c>
      <c r="AC105" s="59">
        <v>4</v>
      </c>
      <c r="AD105" s="59">
        <v>4</v>
      </c>
      <c r="AE105" s="59">
        <v>4</v>
      </c>
      <c r="AF105" s="59">
        <v>4</v>
      </c>
      <c r="AG105" s="59">
        <v>4</v>
      </c>
      <c r="AH105" s="59">
        <v>4</v>
      </c>
      <c r="AI105" s="59">
        <v>4</v>
      </c>
      <c r="AJ105" s="59"/>
      <c r="AK105" s="59">
        <v>4</v>
      </c>
      <c r="AL105" s="59">
        <v>4</v>
      </c>
      <c r="AM105" s="59">
        <v>4</v>
      </c>
      <c r="AN105" s="59">
        <v>4</v>
      </c>
      <c r="AO105" s="59">
        <v>4</v>
      </c>
      <c r="AP105" s="60">
        <v>4</v>
      </c>
      <c r="AQ105" s="52"/>
    </row>
    <row r="106" spans="1:43" ht="51">
      <c r="A106" s="295"/>
      <c r="B106" s="61" t="s">
        <v>57</v>
      </c>
      <c r="C106" s="61"/>
      <c r="D106" s="62">
        <v>0</v>
      </c>
      <c r="E106" s="63">
        <v>0.5</v>
      </c>
      <c r="F106" s="63">
        <v>2</v>
      </c>
      <c r="G106" s="63">
        <v>0</v>
      </c>
      <c r="H106" s="63">
        <v>2</v>
      </c>
      <c r="I106" s="63"/>
      <c r="J106" s="63">
        <v>0.5</v>
      </c>
      <c r="K106" s="63">
        <v>1.9148542155126762</v>
      </c>
      <c r="L106" s="63">
        <v>0.5</v>
      </c>
      <c r="M106" s="63">
        <v>0.5</v>
      </c>
      <c r="N106" s="63">
        <v>0.5</v>
      </c>
      <c r="O106" s="63"/>
      <c r="P106" s="63">
        <v>1.5</v>
      </c>
      <c r="Q106" s="63">
        <v>1.4999999999999998</v>
      </c>
      <c r="R106" s="63">
        <v>0.57735026918962573</v>
      </c>
      <c r="S106" s="63">
        <v>0.57735026918962573</v>
      </c>
      <c r="T106" s="63">
        <v>1.5</v>
      </c>
      <c r="U106" s="63"/>
      <c r="V106" s="63">
        <v>0.57735026918962573</v>
      </c>
      <c r="W106" s="63">
        <v>0.57735026918962573</v>
      </c>
      <c r="X106" s="63">
        <v>1.7320508075688772</v>
      </c>
      <c r="Y106" s="63">
        <v>0.81649658092772603</v>
      </c>
      <c r="Z106" s="63">
        <v>1.5</v>
      </c>
      <c r="AA106" s="63"/>
      <c r="AB106" s="63">
        <v>0.5</v>
      </c>
      <c r="AC106" s="63">
        <v>0.57735026918962573</v>
      </c>
      <c r="AD106" s="63">
        <v>1.5</v>
      </c>
      <c r="AE106" s="63">
        <v>0</v>
      </c>
      <c r="AF106" s="63">
        <v>0.57735026918962573</v>
      </c>
      <c r="AG106" s="63">
        <v>0.57735026918962573</v>
      </c>
      <c r="AH106" s="63">
        <v>0.5</v>
      </c>
      <c r="AI106" s="63">
        <v>0.5</v>
      </c>
      <c r="AJ106" s="63"/>
      <c r="AK106" s="63">
        <v>0.5</v>
      </c>
      <c r="AL106" s="63">
        <v>0.5</v>
      </c>
      <c r="AM106" s="63">
        <v>0.5</v>
      </c>
      <c r="AN106" s="63">
        <v>0</v>
      </c>
      <c r="AO106" s="63">
        <v>0</v>
      </c>
      <c r="AP106" s="64">
        <v>0.57735026918962573</v>
      </c>
      <c r="AQ106" s="52"/>
    </row>
    <row r="107" spans="1:43" ht="17.100000000000001">
      <c r="A107" s="295" t="s">
        <v>13</v>
      </c>
      <c r="B107" s="57" t="s">
        <v>55</v>
      </c>
      <c r="C107" s="20">
        <f>AVERAGE(D107:H107)</f>
        <v>4</v>
      </c>
      <c r="D107" s="65">
        <v>4</v>
      </c>
      <c r="E107" s="66">
        <v>4</v>
      </c>
      <c r="F107" s="66">
        <v>4</v>
      </c>
      <c r="G107" s="66">
        <v>4</v>
      </c>
      <c r="H107" s="66">
        <v>4</v>
      </c>
      <c r="I107" s="147">
        <f>AVERAGE(J107:N107)</f>
        <v>3.2</v>
      </c>
      <c r="J107" s="66">
        <v>4</v>
      </c>
      <c r="K107" s="66">
        <v>4</v>
      </c>
      <c r="L107" s="97">
        <v>0</v>
      </c>
      <c r="M107" s="66">
        <v>4</v>
      </c>
      <c r="N107" s="66">
        <v>4</v>
      </c>
      <c r="O107" s="55">
        <f>AVERAGE(P107:T107)</f>
        <v>4</v>
      </c>
      <c r="P107" s="66">
        <v>4</v>
      </c>
      <c r="Q107" s="66">
        <v>4</v>
      </c>
      <c r="R107" s="66">
        <v>4</v>
      </c>
      <c r="S107" s="66">
        <v>4</v>
      </c>
      <c r="T107" s="66">
        <v>4</v>
      </c>
      <c r="U107" s="148">
        <f>AVERAGE(V107:Z107)</f>
        <v>3.8</v>
      </c>
      <c r="V107" s="146">
        <v>4</v>
      </c>
      <c r="W107" s="146">
        <v>4</v>
      </c>
      <c r="X107" s="146">
        <v>4</v>
      </c>
      <c r="Y107" s="146">
        <v>3</v>
      </c>
      <c r="Z107" s="66">
        <v>4</v>
      </c>
      <c r="AA107" s="106">
        <f>AVERAGE(AB107:AI107)</f>
        <v>3.875</v>
      </c>
      <c r="AB107" s="97">
        <v>4</v>
      </c>
      <c r="AC107" s="97">
        <v>4</v>
      </c>
      <c r="AD107" s="97">
        <v>3</v>
      </c>
      <c r="AE107" s="66">
        <v>4</v>
      </c>
      <c r="AF107" s="66">
        <v>4</v>
      </c>
      <c r="AG107" s="66">
        <v>4</v>
      </c>
      <c r="AH107" s="66">
        <v>4</v>
      </c>
      <c r="AI107" s="66">
        <v>4</v>
      </c>
      <c r="AJ107" s="13">
        <f>AVERAGE(AK107:AP107)</f>
        <v>4</v>
      </c>
      <c r="AK107" s="66">
        <v>4</v>
      </c>
      <c r="AL107" s="66">
        <v>4</v>
      </c>
      <c r="AM107" s="66">
        <v>4</v>
      </c>
      <c r="AN107" s="66">
        <v>4</v>
      </c>
      <c r="AO107" s="66">
        <v>4</v>
      </c>
      <c r="AP107" s="67">
        <v>4</v>
      </c>
      <c r="AQ107" s="52"/>
    </row>
    <row r="108" spans="1:43" ht="17.100000000000001">
      <c r="A108" s="294"/>
      <c r="B108" s="57" t="s">
        <v>56</v>
      </c>
      <c r="C108" s="57"/>
      <c r="D108" s="58">
        <v>1</v>
      </c>
      <c r="E108" s="59">
        <v>1</v>
      </c>
      <c r="F108" s="59">
        <v>1</v>
      </c>
      <c r="G108" s="59">
        <v>1</v>
      </c>
      <c r="H108" s="59">
        <v>1</v>
      </c>
      <c r="I108" s="59"/>
      <c r="J108" s="59">
        <v>1</v>
      </c>
      <c r="K108" s="59">
        <v>1</v>
      </c>
      <c r="L108" s="59">
        <v>1</v>
      </c>
      <c r="M108" s="59">
        <v>1</v>
      </c>
      <c r="N108" s="59">
        <v>1</v>
      </c>
      <c r="O108" s="59"/>
      <c r="P108" s="59">
        <v>1</v>
      </c>
      <c r="Q108" s="59">
        <v>1</v>
      </c>
      <c r="R108" s="59">
        <v>1</v>
      </c>
      <c r="S108" s="59">
        <v>1</v>
      </c>
      <c r="T108" s="59">
        <v>1</v>
      </c>
      <c r="U108" s="59"/>
      <c r="V108" s="59">
        <v>1</v>
      </c>
      <c r="W108" s="59">
        <v>1</v>
      </c>
      <c r="X108" s="59">
        <v>1</v>
      </c>
      <c r="Y108" s="59">
        <v>1</v>
      </c>
      <c r="Z108" s="59">
        <v>1</v>
      </c>
      <c r="AA108" s="59"/>
      <c r="AB108" s="59">
        <v>1</v>
      </c>
      <c r="AC108" s="59">
        <v>1</v>
      </c>
      <c r="AD108" s="59">
        <v>1</v>
      </c>
      <c r="AE108" s="59">
        <v>1</v>
      </c>
      <c r="AF108" s="59">
        <v>1</v>
      </c>
      <c r="AG108" s="59">
        <v>1</v>
      </c>
      <c r="AH108" s="59">
        <v>1</v>
      </c>
      <c r="AI108" s="59">
        <v>1</v>
      </c>
      <c r="AJ108" s="59"/>
      <c r="AK108" s="59">
        <v>1</v>
      </c>
      <c r="AL108" s="59">
        <v>1</v>
      </c>
      <c r="AM108" s="59">
        <v>1</v>
      </c>
      <c r="AN108" s="59">
        <v>1</v>
      </c>
      <c r="AO108" s="59">
        <v>1</v>
      </c>
      <c r="AP108" s="60">
        <v>1</v>
      </c>
      <c r="AQ108" s="52"/>
    </row>
    <row r="109" spans="1:43" ht="51">
      <c r="A109" s="295"/>
      <c r="B109" s="61" t="s">
        <v>57</v>
      </c>
      <c r="C109" s="61"/>
      <c r="D109" s="68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70"/>
      <c r="AQ109" s="52"/>
    </row>
    <row r="110" spans="1:43" ht="17.100000000000001">
      <c r="A110" s="293" t="s">
        <v>58</v>
      </c>
      <c r="B110" s="53" t="s">
        <v>55</v>
      </c>
      <c r="C110" s="20">
        <f>AVERAGE(D110:H110)</f>
        <v>4</v>
      </c>
      <c r="D110" s="54">
        <v>4</v>
      </c>
      <c r="E110" s="55">
        <v>4</v>
      </c>
      <c r="F110" s="55">
        <v>4</v>
      </c>
      <c r="G110" s="55">
        <v>4</v>
      </c>
      <c r="H110" s="55">
        <v>4</v>
      </c>
      <c r="I110" s="119">
        <f>AVERAGE(J110:N110)</f>
        <v>3.5</v>
      </c>
      <c r="J110" s="55">
        <v>4</v>
      </c>
      <c r="K110" s="55">
        <v>4</v>
      </c>
      <c r="L110" s="98">
        <v>1.5</v>
      </c>
      <c r="M110" s="55">
        <v>4</v>
      </c>
      <c r="N110" s="55">
        <v>4</v>
      </c>
      <c r="O110" s="120">
        <f>AVERAGE(P110:T110)</f>
        <v>3.4</v>
      </c>
      <c r="P110" s="120">
        <v>3.5</v>
      </c>
      <c r="Q110" s="98">
        <v>2</v>
      </c>
      <c r="R110" s="55">
        <v>4</v>
      </c>
      <c r="S110" s="55">
        <v>4</v>
      </c>
      <c r="T110" s="120">
        <v>3.5</v>
      </c>
      <c r="U110" s="118">
        <f>AVERAGE(V110:Z110)</f>
        <v>3.6</v>
      </c>
      <c r="V110" s="55">
        <v>4</v>
      </c>
      <c r="W110" s="55">
        <v>4</v>
      </c>
      <c r="X110" s="120">
        <v>3.5</v>
      </c>
      <c r="Y110" s="120">
        <v>3</v>
      </c>
      <c r="Z110" s="120">
        <v>3.5</v>
      </c>
      <c r="AA110" s="119">
        <f>AVERAGE(AB110:AI110)</f>
        <v>3.6875</v>
      </c>
      <c r="AB110" s="120">
        <v>3.5</v>
      </c>
      <c r="AC110" s="120">
        <v>4</v>
      </c>
      <c r="AD110" s="120">
        <v>3</v>
      </c>
      <c r="AE110" s="120">
        <v>3.5</v>
      </c>
      <c r="AF110" s="120">
        <v>3.5</v>
      </c>
      <c r="AG110" s="120">
        <v>4</v>
      </c>
      <c r="AH110" s="120">
        <v>4</v>
      </c>
      <c r="AI110" s="120">
        <v>4</v>
      </c>
      <c r="AJ110" s="118">
        <f>AVERAGE(AK110:AP110)</f>
        <v>3.8333333333333335</v>
      </c>
      <c r="AK110" s="120">
        <v>3.5</v>
      </c>
      <c r="AL110" s="120">
        <v>3.5</v>
      </c>
      <c r="AM110" s="120">
        <v>4</v>
      </c>
      <c r="AN110" s="55">
        <v>4</v>
      </c>
      <c r="AO110" s="55">
        <v>4</v>
      </c>
      <c r="AP110" s="56">
        <v>4</v>
      </c>
      <c r="AQ110" s="52"/>
    </row>
    <row r="111" spans="1:43" ht="17.100000000000001">
      <c r="A111" s="294"/>
      <c r="B111" s="57" t="s">
        <v>56</v>
      </c>
      <c r="C111" s="57"/>
      <c r="D111" s="58">
        <v>2</v>
      </c>
      <c r="E111" s="59">
        <v>2</v>
      </c>
      <c r="F111" s="59">
        <v>2</v>
      </c>
      <c r="G111" s="59">
        <v>2</v>
      </c>
      <c r="H111" s="59">
        <v>2</v>
      </c>
      <c r="I111" s="59"/>
      <c r="J111" s="59">
        <v>2</v>
      </c>
      <c r="K111" s="59">
        <v>2</v>
      </c>
      <c r="L111" s="59">
        <v>2</v>
      </c>
      <c r="M111" s="59">
        <v>2</v>
      </c>
      <c r="N111" s="59">
        <v>2</v>
      </c>
      <c r="O111" s="59"/>
      <c r="P111" s="59">
        <v>2</v>
      </c>
      <c r="Q111" s="59">
        <v>2</v>
      </c>
      <c r="R111" s="59">
        <v>2</v>
      </c>
      <c r="S111" s="59">
        <v>2</v>
      </c>
      <c r="T111" s="59">
        <v>2</v>
      </c>
      <c r="U111" s="59"/>
      <c r="V111" s="59">
        <v>2</v>
      </c>
      <c r="W111" s="59">
        <v>2</v>
      </c>
      <c r="X111" s="59">
        <v>2</v>
      </c>
      <c r="Y111" s="59">
        <v>2</v>
      </c>
      <c r="Z111" s="59">
        <v>2</v>
      </c>
      <c r="AA111" s="59"/>
      <c r="AB111" s="59">
        <v>2</v>
      </c>
      <c r="AC111" s="59">
        <v>2</v>
      </c>
      <c r="AD111" s="59">
        <v>2</v>
      </c>
      <c r="AE111" s="59">
        <v>2</v>
      </c>
      <c r="AF111" s="59">
        <v>2</v>
      </c>
      <c r="AG111" s="59">
        <v>2</v>
      </c>
      <c r="AH111" s="59">
        <v>2</v>
      </c>
      <c r="AI111" s="59">
        <v>2</v>
      </c>
      <c r="AJ111" s="59"/>
      <c r="AK111" s="59">
        <v>2</v>
      </c>
      <c r="AL111" s="59">
        <v>2</v>
      </c>
      <c r="AM111" s="59">
        <v>2</v>
      </c>
      <c r="AN111" s="59">
        <v>2</v>
      </c>
      <c r="AO111" s="59">
        <v>2</v>
      </c>
      <c r="AP111" s="60">
        <v>2</v>
      </c>
      <c r="AQ111" s="52"/>
    </row>
    <row r="112" spans="1:43" ht="51">
      <c r="A112" s="295"/>
      <c r="B112" s="61" t="s">
        <v>57</v>
      </c>
      <c r="C112" s="61"/>
      <c r="D112" s="62">
        <v>0</v>
      </c>
      <c r="E112" s="63">
        <v>0</v>
      </c>
      <c r="F112" s="63">
        <v>0</v>
      </c>
      <c r="G112" s="63">
        <v>0</v>
      </c>
      <c r="H112" s="63">
        <v>0</v>
      </c>
      <c r="I112" s="63"/>
      <c r="J112" s="63">
        <v>0</v>
      </c>
      <c r="K112" s="63">
        <v>0</v>
      </c>
      <c r="L112" s="63">
        <v>2.1213203435596424</v>
      </c>
      <c r="M112" s="63">
        <v>0</v>
      </c>
      <c r="N112" s="63">
        <v>0</v>
      </c>
      <c r="O112" s="63"/>
      <c r="P112" s="63">
        <v>0.70710678118654757</v>
      </c>
      <c r="Q112" s="63">
        <v>2.8284271247461903</v>
      </c>
      <c r="R112" s="63">
        <v>0</v>
      </c>
      <c r="S112" s="63">
        <v>0</v>
      </c>
      <c r="T112" s="63">
        <v>0.70710678118654757</v>
      </c>
      <c r="U112" s="63"/>
      <c r="V112" s="63">
        <v>0</v>
      </c>
      <c r="W112" s="63">
        <v>0</v>
      </c>
      <c r="X112" s="63">
        <v>0.70710678118654757</v>
      </c>
      <c r="Y112" s="63">
        <v>0</v>
      </c>
      <c r="Z112" s="63">
        <v>0.70710678118654757</v>
      </c>
      <c r="AA112" s="63"/>
      <c r="AB112" s="63">
        <v>0.70710678118654757</v>
      </c>
      <c r="AC112" s="63">
        <v>0</v>
      </c>
      <c r="AD112" s="63">
        <v>0</v>
      </c>
      <c r="AE112" s="63">
        <v>0.70710678118654757</v>
      </c>
      <c r="AF112" s="63">
        <v>0.70710678118654757</v>
      </c>
      <c r="AG112" s="63">
        <v>0</v>
      </c>
      <c r="AH112" s="63">
        <v>0</v>
      </c>
      <c r="AI112" s="63">
        <v>0</v>
      </c>
      <c r="AJ112" s="63"/>
      <c r="AK112" s="63">
        <v>0.70710678118654757</v>
      </c>
      <c r="AL112" s="63">
        <v>0.70710678118654757</v>
      </c>
      <c r="AM112" s="63">
        <v>0</v>
      </c>
      <c r="AN112" s="63">
        <v>0</v>
      </c>
      <c r="AO112" s="63">
        <v>0</v>
      </c>
      <c r="AP112" s="64">
        <v>0</v>
      </c>
      <c r="AQ112" s="52"/>
    </row>
    <row r="113" spans="1:43" ht="17.100000000000001">
      <c r="A113" s="295" t="s">
        <v>59</v>
      </c>
      <c r="B113" s="57" t="s">
        <v>55</v>
      </c>
      <c r="C113" s="116">
        <f>AVERAGE(D113:H113)</f>
        <v>3.8</v>
      </c>
      <c r="D113" s="135">
        <v>4</v>
      </c>
      <c r="E113" s="136">
        <v>3</v>
      </c>
      <c r="F113" s="66">
        <v>4</v>
      </c>
      <c r="G113" s="66">
        <v>4</v>
      </c>
      <c r="H113" s="66">
        <v>4</v>
      </c>
      <c r="I113" s="106">
        <f>AVERAGE(J113:N113)</f>
        <v>2.8</v>
      </c>
      <c r="J113" s="66">
        <v>4</v>
      </c>
      <c r="K113" s="97">
        <v>0</v>
      </c>
      <c r="L113" s="136">
        <v>3</v>
      </c>
      <c r="M113" s="66">
        <v>4</v>
      </c>
      <c r="N113" s="66">
        <v>3</v>
      </c>
      <c r="O113" s="98">
        <f>AVERAGE(P113:T113)</f>
        <v>2.4</v>
      </c>
      <c r="P113" s="136">
        <v>3</v>
      </c>
      <c r="Q113" s="97">
        <v>0</v>
      </c>
      <c r="R113" s="136">
        <v>3</v>
      </c>
      <c r="S113" s="136">
        <v>3</v>
      </c>
      <c r="T113" s="136">
        <v>3</v>
      </c>
      <c r="U113" s="118">
        <f>AVERAGE(V113:Z113)</f>
        <v>3</v>
      </c>
      <c r="V113" s="136">
        <v>3</v>
      </c>
      <c r="W113" s="136">
        <v>3</v>
      </c>
      <c r="X113" s="136">
        <v>3</v>
      </c>
      <c r="Y113" s="136">
        <v>3</v>
      </c>
      <c r="Z113" s="136">
        <v>3</v>
      </c>
      <c r="AA113" s="119">
        <f>AVERAGE(AB113:AI113)</f>
        <v>3.5</v>
      </c>
      <c r="AB113" s="136">
        <v>3</v>
      </c>
      <c r="AC113" s="136">
        <v>3</v>
      </c>
      <c r="AD113" s="136">
        <v>3</v>
      </c>
      <c r="AE113" s="136">
        <v>3</v>
      </c>
      <c r="AF113" s="136">
        <v>4</v>
      </c>
      <c r="AG113" s="136">
        <v>4</v>
      </c>
      <c r="AH113" s="136">
        <v>4</v>
      </c>
      <c r="AI113" s="136">
        <v>4</v>
      </c>
      <c r="AJ113" s="118">
        <f>AVERAGE(AK113:AP113)</f>
        <v>3.3333333333333335</v>
      </c>
      <c r="AK113" s="136">
        <v>3</v>
      </c>
      <c r="AL113" s="136">
        <v>3</v>
      </c>
      <c r="AM113" s="136">
        <v>3</v>
      </c>
      <c r="AN113" s="136">
        <v>4</v>
      </c>
      <c r="AO113" s="136">
        <v>4</v>
      </c>
      <c r="AP113" s="145">
        <v>3</v>
      </c>
      <c r="AQ113" s="52"/>
    </row>
    <row r="114" spans="1:43" ht="17.100000000000001">
      <c r="A114" s="294"/>
      <c r="B114" s="57" t="s">
        <v>56</v>
      </c>
      <c r="C114" s="57"/>
      <c r="D114" s="58">
        <v>1</v>
      </c>
      <c r="E114" s="59">
        <v>1</v>
      </c>
      <c r="F114" s="59">
        <v>1</v>
      </c>
      <c r="G114" s="59">
        <v>1</v>
      </c>
      <c r="H114" s="59">
        <v>1</v>
      </c>
      <c r="I114" s="59"/>
      <c r="J114" s="59">
        <v>1</v>
      </c>
      <c r="K114" s="59">
        <v>1</v>
      </c>
      <c r="L114" s="59">
        <v>1</v>
      </c>
      <c r="M114" s="59">
        <v>1</v>
      </c>
      <c r="N114" s="59">
        <v>1</v>
      </c>
      <c r="O114" s="59"/>
      <c r="P114" s="59">
        <v>1</v>
      </c>
      <c r="Q114" s="59">
        <v>1</v>
      </c>
      <c r="R114" s="59">
        <v>1</v>
      </c>
      <c r="S114" s="59">
        <v>1</v>
      </c>
      <c r="T114" s="59">
        <v>1</v>
      </c>
      <c r="U114" s="59"/>
      <c r="V114" s="59">
        <v>1</v>
      </c>
      <c r="W114" s="59">
        <v>1</v>
      </c>
      <c r="X114" s="59">
        <v>1</v>
      </c>
      <c r="Y114" s="59">
        <v>1</v>
      </c>
      <c r="Z114" s="59">
        <v>1</v>
      </c>
      <c r="AA114" s="59"/>
      <c r="AB114" s="59">
        <v>1</v>
      </c>
      <c r="AC114" s="59">
        <v>1</v>
      </c>
      <c r="AD114" s="59">
        <v>1</v>
      </c>
      <c r="AE114" s="59">
        <v>1</v>
      </c>
      <c r="AF114" s="59">
        <v>1</v>
      </c>
      <c r="AG114" s="59">
        <v>1</v>
      </c>
      <c r="AH114" s="59">
        <v>1</v>
      </c>
      <c r="AI114" s="59">
        <v>1</v>
      </c>
      <c r="AJ114" s="59"/>
      <c r="AK114" s="59">
        <v>1</v>
      </c>
      <c r="AL114" s="59">
        <v>1</v>
      </c>
      <c r="AM114" s="59">
        <v>1</v>
      </c>
      <c r="AN114" s="59">
        <v>1</v>
      </c>
      <c r="AO114" s="59">
        <v>1</v>
      </c>
      <c r="AP114" s="60">
        <v>1</v>
      </c>
      <c r="AQ114" s="52"/>
    </row>
    <row r="115" spans="1:43" ht="51">
      <c r="A115" s="295"/>
      <c r="B115" s="61" t="s">
        <v>57</v>
      </c>
      <c r="C115" s="61"/>
      <c r="D115" s="68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70"/>
      <c r="AQ115" s="52"/>
    </row>
    <row r="116" spans="1:43" ht="17.100000000000001">
      <c r="A116" s="295" t="s">
        <v>60</v>
      </c>
      <c r="B116" s="57" t="s">
        <v>55</v>
      </c>
      <c r="C116" s="20">
        <f>AVERAGE(D116:H116)</f>
        <v>4</v>
      </c>
      <c r="D116" s="65">
        <v>4</v>
      </c>
      <c r="E116" s="66">
        <v>4</v>
      </c>
      <c r="F116" s="66">
        <v>4</v>
      </c>
      <c r="G116" s="66">
        <v>4</v>
      </c>
      <c r="H116" s="66">
        <v>4</v>
      </c>
      <c r="I116" s="119">
        <f>AVERAGE(J116:N116)</f>
        <v>3.8</v>
      </c>
      <c r="J116" s="66">
        <v>4</v>
      </c>
      <c r="K116" s="66">
        <v>4</v>
      </c>
      <c r="L116" s="136">
        <v>3</v>
      </c>
      <c r="M116" s="66">
        <v>4</v>
      </c>
      <c r="N116" s="66">
        <v>4</v>
      </c>
      <c r="O116" s="120">
        <f>AVERAGE(P116:T116)</f>
        <v>3.2</v>
      </c>
      <c r="P116" s="136">
        <v>3</v>
      </c>
      <c r="Q116" s="136">
        <v>3</v>
      </c>
      <c r="R116" s="66">
        <v>4</v>
      </c>
      <c r="S116" s="136">
        <v>3</v>
      </c>
      <c r="T116" s="136">
        <v>3</v>
      </c>
      <c r="U116" s="118">
        <f>AVERAGE(V116:Z116)</f>
        <v>3.8</v>
      </c>
      <c r="V116" s="136">
        <v>4</v>
      </c>
      <c r="W116" s="136">
        <v>4</v>
      </c>
      <c r="X116" s="136">
        <v>4</v>
      </c>
      <c r="Y116" s="136">
        <v>4</v>
      </c>
      <c r="Z116" s="136">
        <v>3</v>
      </c>
      <c r="AA116" s="119">
        <f>AVERAGE(AB116:AI116)</f>
        <v>3.25</v>
      </c>
      <c r="AB116" s="136">
        <v>3</v>
      </c>
      <c r="AC116" s="136">
        <v>3</v>
      </c>
      <c r="AD116" s="136">
        <v>3</v>
      </c>
      <c r="AE116" s="136">
        <v>3</v>
      </c>
      <c r="AF116" s="136">
        <v>3</v>
      </c>
      <c r="AG116" s="136">
        <v>3</v>
      </c>
      <c r="AH116" s="66">
        <v>4</v>
      </c>
      <c r="AI116" s="66">
        <v>4</v>
      </c>
      <c r="AJ116" s="13">
        <f>AVERAGE(AK116:AP116)</f>
        <v>4</v>
      </c>
      <c r="AK116" s="66">
        <v>4</v>
      </c>
      <c r="AL116" s="66">
        <v>4</v>
      </c>
      <c r="AM116" s="66">
        <v>4</v>
      </c>
      <c r="AN116" s="66">
        <v>4</v>
      </c>
      <c r="AO116" s="66">
        <v>4</v>
      </c>
      <c r="AP116" s="67">
        <v>4</v>
      </c>
      <c r="AQ116" s="52"/>
    </row>
    <row r="117" spans="1:43" ht="17.100000000000001">
      <c r="A117" s="294"/>
      <c r="B117" s="57" t="s">
        <v>56</v>
      </c>
      <c r="C117" s="57"/>
      <c r="D117" s="58">
        <v>1</v>
      </c>
      <c r="E117" s="59">
        <v>1</v>
      </c>
      <c r="F117" s="59">
        <v>1</v>
      </c>
      <c r="G117" s="59">
        <v>1</v>
      </c>
      <c r="H117" s="59">
        <v>1</v>
      </c>
      <c r="I117" s="59"/>
      <c r="J117" s="59">
        <v>1</v>
      </c>
      <c r="K117" s="59">
        <v>1</v>
      </c>
      <c r="L117" s="59">
        <v>1</v>
      </c>
      <c r="M117" s="59">
        <v>1</v>
      </c>
      <c r="N117" s="59">
        <v>1</v>
      </c>
      <c r="O117" s="59"/>
      <c r="P117" s="59">
        <v>1</v>
      </c>
      <c r="Q117" s="59">
        <v>1</v>
      </c>
      <c r="R117" s="59">
        <v>1</v>
      </c>
      <c r="S117" s="59">
        <v>1</v>
      </c>
      <c r="T117" s="59">
        <v>1</v>
      </c>
      <c r="U117" s="59"/>
      <c r="V117" s="59">
        <v>1</v>
      </c>
      <c r="W117" s="59">
        <v>1</v>
      </c>
      <c r="X117" s="59">
        <v>1</v>
      </c>
      <c r="Y117" s="59">
        <v>1</v>
      </c>
      <c r="Z117" s="59">
        <v>1</v>
      </c>
      <c r="AA117" s="59"/>
      <c r="AB117" s="59">
        <v>1</v>
      </c>
      <c r="AC117" s="59">
        <v>1</v>
      </c>
      <c r="AD117" s="59">
        <v>1</v>
      </c>
      <c r="AE117" s="59">
        <v>1</v>
      </c>
      <c r="AF117" s="59">
        <v>1</v>
      </c>
      <c r="AG117" s="59">
        <v>1</v>
      </c>
      <c r="AH117" s="59">
        <v>1</v>
      </c>
      <c r="AI117" s="59">
        <v>1</v>
      </c>
      <c r="AJ117" s="59"/>
      <c r="AK117" s="59">
        <v>1</v>
      </c>
      <c r="AL117" s="59">
        <v>1</v>
      </c>
      <c r="AM117" s="59">
        <v>1</v>
      </c>
      <c r="AN117" s="59">
        <v>1</v>
      </c>
      <c r="AO117" s="59">
        <v>1</v>
      </c>
      <c r="AP117" s="60">
        <v>1</v>
      </c>
      <c r="AQ117" s="52"/>
    </row>
    <row r="118" spans="1:43" ht="51">
      <c r="A118" s="295"/>
      <c r="B118" s="61" t="s">
        <v>57</v>
      </c>
      <c r="C118" s="61"/>
      <c r="D118" s="68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70"/>
      <c r="AQ118" s="52"/>
    </row>
    <row r="119" spans="1:43" ht="17.100000000000001">
      <c r="A119" s="295" t="s">
        <v>76</v>
      </c>
      <c r="B119" s="57" t="s">
        <v>55</v>
      </c>
      <c r="C119" s="110">
        <f>AVERAGE(D119:H119)</f>
        <v>2.4</v>
      </c>
      <c r="D119" s="111">
        <v>4</v>
      </c>
      <c r="E119" s="97">
        <v>4</v>
      </c>
      <c r="F119" s="97">
        <v>0</v>
      </c>
      <c r="G119" s="97">
        <v>4</v>
      </c>
      <c r="H119" s="97">
        <v>0</v>
      </c>
      <c r="I119" s="106">
        <f>AVERAGE(J119:N119)</f>
        <v>2.8</v>
      </c>
      <c r="J119" s="136">
        <v>3</v>
      </c>
      <c r="K119" s="97">
        <v>2</v>
      </c>
      <c r="L119" s="97">
        <v>2</v>
      </c>
      <c r="M119" s="136">
        <v>3</v>
      </c>
      <c r="N119" s="66">
        <v>4</v>
      </c>
      <c r="O119" s="98">
        <f>AVERAGE(P119:T119)</f>
        <v>1.8</v>
      </c>
      <c r="P119" s="97">
        <v>0</v>
      </c>
      <c r="Q119" s="97">
        <v>2</v>
      </c>
      <c r="R119" s="136">
        <v>3</v>
      </c>
      <c r="S119" s="66">
        <v>4</v>
      </c>
      <c r="T119" s="97">
        <v>0</v>
      </c>
      <c r="U119" s="99">
        <f>AVERAGE(V119:Z119)</f>
        <v>1.6</v>
      </c>
      <c r="V119" s="136">
        <v>3</v>
      </c>
      <c r="W119" s="136">
        <v>3</v>
      </c>
      <c r="X119" s="97">
        <v>0</v>
      </c>
      <c r="Y119" s="97">
        <v>2</v>
      </c>
      <c r="Z119" s="97">
        <v>0</v>
      </c>
      <c r="AA119" s="119">
        <f>AVERAGE(AB119:AI119)</f>
        <v>3</v>
      </c>
      <c r="AB119" s="66">
        <v>4</v>
      </c>
      <c r="AC119" s="66">
        <v>4</v>
      </c>
      <c r="AD119" s="97">
        <v>0</v>
      </c>
      <c r="AE119" s="136">
        <v>3</v>
      </c>
      <c r="AF119" s="136">
        <v>4</v>
      </c>
      <c r="AG119" s="136">
        <v>3</v>
      </c>
      <c r="AH119" s="136">
        <v>3</v>
      </c>
      <c r="AI119" s="136">
        <v>3</v>
      </c>
      <c r="AJ119" s="118">
        <f>AVERAGE(AK119:AP119)</f>
        <v>3.5</v>
      </c>
      <c r="AK119" s="136">
        <v>3</v>
      </c>
      <c r="AL119" s="136">
        <v>3</v>
      </c>
      <c r="AM119" s="136">
        <v>4</v>
      </c>
      <c r="AN119" s="136">
        <v>4</v>
      </c>
      <c r="AO119" s="136">
        <v>4</v>
      </c>
      <c r="AP119" s="145">
        <v>3</v>
      </c>
      <c r="AQ119" s="52"/>
    </row>
    <row r="120" spans="1:43" ht="17.100000000000001">
      <c r="A120" s="294"/>
      <c r="B120" s="57" t="s">
        <v>56</v>
      </c>
      <c r="C120" s="57"/>
      <c r="D120" s="58">
        <v>1</v>
      </c>
      <c r="E120" s="59">
        <v>1</v>
      </c>
      <c r="F120" s="59">
        <v>1</v>
      </c>
      <c r="G120" s="59">
        <v>1</v>
      </c>
      <c r="H120" s="59">
        <v>1</v>
      </c>
      <c r="I120" s="59"/>
      <c r="J120" s="59">
        <v>1</v>
      </c>
      <c r="K120" s="59">
        <v>1</v>
      </c>
      <c r="L120" s="59">
        <v>1</v>
      </c>
      <c r="M120" s="59">
        <v>1</v>
      </c>
      <c r="N120" s="59">
        <v>1</v>
      </c>
      <c r="O120" s="59"/>
      <c r="P120" s="59">
        <v>1</v>
      </c>
      <c r="Q120" s="59">
        <v>1</v>
      </c>
      <c r="R120" s="59">
        <v>1</v>
      </c>
      <c r="S120" s="59">
        <v>1</v>
      </c>
      <c r="T120" s="59">
        <v>1</v>
      </c>
      <c r="U120" s="59"/>
      <c r="V120" s="59">
        <v>1</v>
      </c>
      <c r="W120" s="59">
        <v>1</v>
      </c>
      <c r="X120" s="59">
        <v>1</v>
      </c>
      <c r="Y120" s="59">
        <v>1</v>
      </c>
      <c r="Z120" s="59">
        <v>1</v>
      </c>
      <c r="AA120" s="59"/>
      <c r="AB120" s="59">
        <v>1</v>
      </c>
      <c r="AC120" s="59">
        <v>1</v>
      </c>
      <c r="AD120" s="59">
        <v>1</v>
      </c>
      <c r="AE120" s="59">
        <v>1</v>
      </c>
      <c r="AF120" s="59">
        <v>1</v>
      </c>
      <c r="AG120" s="59">
        <v>1</v>
      </c>
      <c r="AH120" s="59">
        <v>1</v>
      </c>
      <c r="AI120" s="59">
        <v>1</v>
      </c>
      <c r="AJ120" s="59"/>
      <c r="AK120" s="59">
        <v>1</v>
      </c>
      <c r="AL120" s="59">
        <v>1</v>
      </c>
      <c r="AM120" s="59">
        <v>1</v>
      </c>
      <c r="AN120" s="59">
        <v>1</v>
      </c>
      <c r="AO120" s="59">
        <v>1</v>
      </c>
      <c r="AP120" s="60">
        <v>1</v>
      </c>
      <c r="AQ120" s="52"/>
    </row>
    <row r="121" spans="1:43" ht="51">
      <c r="A121" s="295"/>
      <c r="B121" s="61" t="s">
        <v>57</v>
      </c>
      <c r="C121" s="61"/>
      <c r="D121" s="68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70"/>
      <c r="AQ121" s="52"/>
    </row>
    <row r="122" spans="1:43" ht="17.100000000000001">
      <c r="A122" s="295" t="s">
        <v>61</v>
      </c>
      <c r="B122" s="57" t="s">
        <v>55</v>
      </c>
      <c r="C122" s="124">
        <f>AVERAGE(D122:H122)</f>
        <v>3.6399999999999997</v>
      </c>
      <c r="D122" s="137">
        <v>4</v>
      </c>
      <c r="E122" s="138">
        <v>3.8</v>
      </c>
      <c r="F122" s="138">
        <v>3.2</v>
      </c>
      <c r="G122" s="138">
        <v>4</v>
      </c>
      <c r="H122" s="138">
        <v>3.2</v>
      </c>
      <c r="I122" s="127">
        <f>AVERAGE(J122:N122)</f>
        <v>3.2800000000000002</v>
      </c>
      <c r="J122" s="138">
        <v>3.8</v>
      </c>
      <c r="K122" s="97">
        <v>2.8</v>
      </c>
      <c r="L122" s="97">
        <v>2.2000000000000002</v>
      </c>
      <c r="M122" s="138">
        <v>3.8</v>
      </c>
      <c r="N122" s="138">
        <v>3.8</v>
      </c>
      <c r="O122" s="98">
        <f>AVERAGE(P122:T122)</f>
        <v>2.84</v>
      </c>
      <c r="P122" s="97">
        <v>2.6</v>
      </c>
      <c r="Q122" s="97">
        <v>1.8</v>
      </c>
      <c r="R122" s="138">
        <v>3.6</v>
      </c>
      <c r="S122" s="138">
        <v>3.6</v>
      </c>
      <c r="T122" s="138">
        <v>2.6</v>
      </c>
      <c r="U122" s="129">
        <f>AVERAGE(V122:Z122)</f>
        <v>3.12</v>
      </c>
      <c r="V122" s="138">
        <v>3.6</v>
      </c>
      <c r="W122" s="138">
        <v>3.6</v>
      </c>
      <c r="X122" s="97">
        <v>2.8</v>
      </c>
      <c r="Y122" s="138">
        <v>3</v>
      </c>
      <c r="Z122" s="97">
        <v>2.6</v>
      </c>
      <c r="AA122" s="127">
        <f>AVERAGE(AB122:AI122)</f>
        <v>3.4250000000000007</v>
      </c>
      <c r="AB122" s="138">
        <v>3.4</v>
      </c>
      <c r="AC122" s="138">
        <v>3.6</v>
      </c>
      <c r="AD122" s="97">
        <v>2.4</v>
      </c>
      <c r="AE122" s="138">
        <v>3.2</v>
      </c>
      <c r="AF122" s="138">
        <v>3.6</v>
      </c>
      <c r="AG122" s="138">
        <v>3.6</v>
      </c>
      <c r="AH122" s="138">
        <v>3.8</v>
      </c>
      <c r="AI122" s="138">
        <v>3.8</v>
      </c>
      <c r="AJ122" s="129">
        <f>AVERAGE(AK122:AP122)</f>
        <v>3.7000000000000006</v>
      </c>
      <c r="AK122" s="138">
        <v>3.4</v>
      </c>
      <c r="AL122" s="138">
        <v>3.4</v>
      </c>
      <c r="AM122" s="138">
        <v>3.8</v>
      </c>
      <c r="AN122" s="66">
        <v>4</v>
      </c>
      <c r="AO122" s="66">
        <v>4</v>
      </c>
      <c r="AP122" s="144">
        <v>3.6</v>
      </c>
      <c r="AQ122" s="52"/>
    </row>
    <row r="123" spans="1:43" ht="17.100000000000001">
      <c r="A123" s="294"/>
      <c r="B123" s="57" t="s">
        <v>56</v>
      </c>
      <c r="C123" s="57"/>
      <c r="D123" s="58">
        <v>5</v>
      </c>
      <c r="E123" s="59">
        <v>5</v>
      </c>
      <c r="F123" s="59">
        <v>5</v>
      </c>
      <c r="G123" s="59">
        <v>5</v>
      </c>
      <c r="H123" s="59">
        <v>5</v>
      </c>
      <c r="I123" s="59"/>
      <c r="J123" s="59">
        <v>5</v>
      </c>
      <c r="K123" s="59">
        <v>5</v>
      </c>
      <c r="L123" s="59">
        <v>5</v>
      </c>
      <c r="M123" s="59">
        <v>5</v>
      </c>
      <c r="N123" s="59">
        <v>5</v>
      </c>
      <c r="O123" s="59"/>
      <c r="P123" s="59">
        <v>5</v>
      </c>
      <c r="Q123" s="59">
        <v>5</v>
      </c>
      <c r="R123" s="59">
        <v>5</v>
      </c>
      <c r="S123" s="59">
        <v>5</v>
      </c>
      <c r="T123" s="59">
        <v>5</v>
      </c>
      <c r="U123" s="59"/>
      <c r="V123" s="59">
        <v>5</v>
      </c>
      <c r="W123" s="59">
        <v>5</v>
      </c>
      <c r="X123" s="59">
        <v>5</v>
      </c>
      <c r="Y123" s="59">
        <v>5</v>
      </c>
      <c r="Z123" s="59">
        <v>5</v>
      </c>
      <c r="AA123" s="59"/>
      <c r="AB123" s="59">
        <v>5</v>
      </c>
      <c r="AC123" s="59">
        <v>5</v>
      </c>
      <c r="AD123" s="59">
        <v>5</v>
      </c>
      <c r="AE123" s="59">
        <v>5</v>
      </c>
      <c r="AF123" s="59">
        <v>5</v>
      </c>
      <c r="AG123" s="59">
        <v>5</v>
      </c>
      <c r="AH123" s="59">
        <v>5</v>
      </c>
      <c r="AI123" s="59">
        <v>5</v>
      </c>
      <c r="AJ123" s="59"/>
      <c r="AK123" s="59">
        <v>5</v>
      </c>
      <c r="AL123" s="59">
        <v>5</v>
      </c>
      <c r="AM123" s="59">
        <v>5</v>
      </c>
      <c r="AN123" s="59">
        <v>5</v>
      </c>
      <c r="AO123" s="59">
        <v>5</v>
      </c>
      <c r="AP123" s="60">
        <v>5</v>
      </c>
      <c r="AQ123" s="52"/>
    </row>
    <row r="124" spans="1:43" ht="51">
      <c r="A124" s="296"/>
      <c r="B124" s="71" t="s">
        <v>57</v>
      </c>
      <c r="C124" s="71"/>
      <c r="D124" s="72">
        <v>0</v>
      </c>
      <c r="E124" s="73">
        <v>0.44721359549995793</v>
      </c>
      <c r="F124" s="73">
        <v>1.7888543819998317</v>
      </c>
      <c r="G124" s="73">
        <v>0</v>
      </c>
      <c r="H124" s="73">
        <v>1.7888543819998317</v>
      </c>
      <c r="I124" s="73"/>
      <c r="J124" s="73">
        <v>0.44721359549995793</v>
      </c>
      <c r="K124" s="73">
        <v>1.7888543819998317</v>
      </c>
      <c r="L124" s="73">
        <v>1.3038404810405297</v>
      </c>
      <c r="M124" s="73">
        <v>0.44721359549995793</v>
      </c>
      <c r="N124" s="73">
        <v>0.44721359549995793</v>
      </c>
      <c r="O124" s="73"/>
      <c r="P124" s="73">
        <v>1.5165750888103102</v>
      </c>
      <c r="Q124" s="73">
        <v>1.7888543819998317</v>
      </c>
      <c r="R124" s="73">
        <v>0.54772255750516607</v>
      </c>
      <c r="S124" s="73">
        <v>0.54772255750516607</v>
      </c>
      <c r="T124" s="73">
        <v>1.5165750888103102</v>
      </c>
      <c r="U124" s="73"/>
      <c r="V124" s="73">
        <v>0.54772255750516607</v>
      </c>
      <c r="W124" s="73">
        <v>0.54772255750516607</v>
      </c>
      <c r="X124" s="73">
        <v>1.6431676725154984</v>
      </c>
      <c r="Y124" s="73">
        <v>0.70710678118654757</v>
      </c>
      <c r="Z124" s="73">
        <v>1.5165750888103102</v>
      </c>
      <c r="AA124" s="73"/>
      <c r="AB124" s="73">
        <v>0.54772255750516607</v>
      </c>
      <c r="AC124" s="73">
        <v>0.54772255750516607</v>
      </c>
      <c r="AD124" s="73">
        <v>1.3416407864998738</v>
      </c>
      <c r="AE124" s="73">
        <v>0.44721359549995793</v>
      </c>
      <c r="AF124" s="73">
        <v>0.54772255750516607</v>
      </c>
      <c r="AG124" s="73">
        <v>0.54772255750516607</v>
      </c>
      <c r="AH124" s="73">
        <v>0.44721359549995793</v>
      </c>
      <c r="AI124" s="73">
        <v>0.44721359549995793</v>
      </c>
      <c r="AJ124" s="73"/>
      <c r="AK124" s="73">
        <v>0.54772255750516607</v>
      </c>
      <c r="AL124" s="73">
        <v>0.54772255750516607</v>
      </c>
      <c r="AM124" s="73">
        <v>0.44721359549995793</v>
      </c>
      <c r="AN124" s="73">
        <v>0</v>
      </c>
      <c r="AO124" s="73">
        <v>0</v>
      </c>
      <c r="AP124" s="74">
        <v>0.54772255750516607</v>
      </c>
      <c r="AQ124" s="52"/>
    </row>
    <row r="125" spans="1:43">
      <c r="A125" s="297" t="s">
        <v>77</v>
      </c>
      <c r="B125" s="297"/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52"/>
    </row>
    <row r="132" spans="1:43">
      <c r="A132" s="299" t="s">
        <v>78</v>
      </c>
      <c r="B132" s="299"/>
      <c r="C132" s="299"/>
      <c r="D132" s="299"/>
      <c r="E132" s="299"/>
      <c r="F132" s="299"/>
      <c r="G132" s="299"/>
      <c r="H132" s="299"/>
      <c r="I132" s="299"/>
      <c r="J132" s="299"/>
      <c r="K132" s="299"/>
      <c r="L132" s="299"/>
      <c r="M132" s="299"/>
      <c r="N132" s="299"/>
      <c r="O132" s="299"/>
      <c r="P132" s="299"/>
      <c r="Q132" s="299"/>
      <c r="R132" s="299"/>
      <c r="S132" s="299"/>
      <c r="T132" s="299"/>
      <c r="U132" s="299"/>
      <c r="V132" s="299"/>
      <c r="W132" s="299"/>
      <c r="X132" s="299"/>
      <c r="Y132" s="299"/>
      <c r="Z132" s="299"/>
      <c r="AA132" s="299"/>
      <c r="AB132" s="299"/>
      <c r="AC132" s="299"/>
      <c r="AD132" s="299"/>
      <c r="AE132" s="299"/>
      <c r="AF132" s="299"/>
      <c r="AG132" s="299"/>
      <c r="AH132" s="299"/>
      <c r="AI132" s="299"/>
      <c r="AJ132" s="299"/>
      <c r="AK132" s="299"/>
      <c r="AL132" s="299"/>
      <c r="AM132" s="299"/>
      <c r="AN132" s="299"/>
      <c r="AO132" s="299"/>
      <c r="AP132" s="299"/>
      <c r="AQ132" s="52"/>
    </row>
    <row r="133" spans="1:43" ht="409.6">
      <c r="A133" s="298"/>
      <c r="B133" s="298"/>
      <c r="C133" s="23" t="s">
        <v>15</v>
      </c>
      <c r="D133" s="24" t="s">
        <v>16</v>
      </c>
      <c r="E133" s="25" t="s">
        <v>17</v>
      </c>
      <c r="F133" s="25" t="s">
        <v>18</v>
      </c>
      <c r="G133" s="25" t="s">
        <v>19</v>
      </c>
      <c r="H133" s="25" t="s">
        <v>20</v>
      </c>
      <c r="I133" s="26" t="s">
        <v>21</v>
      </c>
      <c r="J133" s="25" t="s">
        <v>22</v>
      </c>
      <c r="K133" s="25" t="s">
        <v>23</v>
      </c>
      <c r="L133" s="25" t="s">
        <v>24</v>
      </c>
      <c r="M133" s="25" t="s">
        <v>25</v>
      </c>
      <c r="N133" s="25" t="s">
        <v>26</v>
      </c>
      <c r="O133" s="26" t="s">
        <v>27</v>
      </c>
      <c r="P133" s="25" t="s">
        <v>28</v>
      </c>
      <c r="Q133" s="25" t="s">
        <v>29</v>
      </c>
      <c r="R133" s="25" t="s">
        <v>30</v>
      </c>
      <c r="S133" s="25" t="s">
        <v>31</v>
      </c>
      <c r="T133" s="25" t="s">
        <v>32</v>
      </c>
      <c r="U133" s="26" t="s">
        <v>33</v>
      </c>
      <c r="V133" s="25" t="s">
        <v>34</v>
      </c>
      <c r="W133" s="25" t="s">
        <v>35</v>
      </c>
      <c r="X133" s="25" t="s">
        <v>36</v>
      </c>
      <c r="Y133" s="25" t="s">
        <v>37</v>
      </c>
      <c r="Z133" s="25" t="s">
        <v>38</v>
      </c>
      <c r="AA133" s="26" t="s">
        <v>39</v>
      </c>
      <c r="AB133" s="25" t="s">
        <v>40</v>
      </c>
      <c r="AC133" s="25" t="s">
        <v>41</v>
      </c>
      <c r="AD133" s="25" t="s">
        <v>42</v>
      </c>
      <c r="AE133" s="25" t="s">
        <v>43</v>
      </c>
      <c r="AF133" s="25" t="s">
        <v>44</v>
      </c>
      <c r="AG133" s="25" t="s">
        <v>45</v>
      </c>
      <c r="AH133" s="25" t="s">
        <v>46</v>
      </c>
      <c r="AI133" s="25" t="s">
        <v>47</v>
      </c>
      <c r="AJ133" s="26" t="s">
        <v>48</v>
      </c>
      <c r="AK133" s="25" t="s">
        <v>49</v>
      </c>
      <c r="AL133" s="25" t="s">
        <v>50</v>
      </c>
      <c r="AM133" s="25" t="s">
        <v>51</v>
      </c>
      <c r="AN133" s="25" t="s">
        <v>52</v>
      </c>
      <c r="AO133" s="25" t="s">
        <v>53</v>
      </c>
      <c r="AP133" s="51" t="s">
        <v>54</v>
      </c>
      <c r="AQ133" s="52"/>
    </row>
    <row r="134" spans="1:43" ht="17.100000000000001">
      <c r="A134" s="293" t="s">
        <v>11</v>
      </c>
      <c r="B134" s="53" t="s">
        <v>55</v>
      </c>
      <c r="C134" s="104">
        <f>AVERAGE(D134:H134)</f>
        <v>3.4</v>
      </c>
      <c r="D134" s="54">
        <v>4</v>
      </c>
      <c r="E134" s="55">
        <v>4</v>
      </c>
      <c r="F134" s="98">
        <v>2</v>
      </c>
      <c r="G134" s="55">
        <v>4</v>
      </c>
      <c r="H134" s="103">
        <v>3</v>
      </c>
      <c r="I134" s="102">
        <f>AVERAGE(J134:N134)</f>
        <v>3.2</v>
      </c>
      <c r="J134" s="103">
        <v>4</v>
      </c>
      <c r="K134" s="55">
        <v>4</v>
      </c>
      <c r="L134" s="98">
        <v>0</v>
      </c>
      <c r="M134" s="98">
        <v>4</v>
      </c>
      <c r="N134" s="98">
        <v>4</v>
      </c>
      <c r="O134" s="98">
        <f>AVERAGE(P134:T134)</f>
        <v>2.2000000000000002</v>
      </c>
      <c r="P134" s="103">
        <v>3</v>
      </c>
      <c r="Q134" s="98">
        <v>0</v>
      </c>
      <c r="R134" s="55">
        <v>4</v>
      </c>
      <c r="S134" s="55">
        <v>4</v>
      </c>
      <c r="T134" s="98">
        <v>0</v>
      </c>
      <c r="U134" s="99">
        <f>AVERAGE(V134:Z134)</f>
        <v>1.2</v>
      </c>
      <c r="V134" s="98">
        <v>0</v>
      </c>
      <c r="W134" s="103">
        <v>3</v>
      </c>
      <c r="X134" s="103">
        <v>3</v>
      </c>
      <c r="Y134" s="98">
        <v>0</v>
      </c>
      <c r="Z134" s="98">
        <v>0</v>
      </c>
      <c r="AA134" s="106">
        <f>AVERAGE(AB134:AI134)</f>
        <v>2</v>
      </c>
      <c r="AB134" s="98">
        <v>0</v>
      </c>
      <c r="AC134" s="103">
        <v>3</v>
      </c>
      <c r="AD134" s="98">
        <v>0</v>
      </c>
      <c r="AE134" s="98">
        <v>0</v>
      </c>
      <c r="AF134" s="103">
        <v>3</v>
      </c>
      <c r="AG134" s="103">
        <v>3</v>
      </c>
      <c r="AH134" s="103">
        <v>4</v>
      </c>
      <c r="AI134" s="103">
        <v>3</v>
      </c>
      <c r="AJ134" s="101">
        <f>AVERAGE(AK134:AP134)</f>
        <v>3.1666666666666665</v>
      </c>
      <c r="AK134" s="103">
        <v>3</v>
      </c>
      <c r="AL134" s="103">
        <v>3</v>
      </c>
      <c r="AM134" s="103">
        <v>3</v>
      </c>
      <c r="AN134" s="103">
        <v>4</v>
      </c>
      <c r="AO134" s="103">
        <v>3</v>
      </c>
      <c r="AP134" s="109">
        <v>3</v>
      </c>
      <c r="AQ134" s="52"/>
    </row>
    <row r="135" spans="1:43" ht="17.100000000000001">
      <c r="A135" s="294"/>
      <c r="B135" s="57" t="s">
        <v>56</v>
      </c>
      <c r="C135" s="57"/>
      <c r="D135" s="58">
        <v>1</v>
      </c>
      <c r="E135" s="59">
        <v>1</v>
      </c>
      <c r="F135" s="59">
        <v>1</v>
      </c>
      <c r="G135" s="59">
        <v>1</v>
      </c>
      <c r="H135" s="59">
        <v>1</v>
      </c>
      <c r="I135" s="59"/>
      <c r="J135" s="59">
        <v>1</v>
      </c>
      <c r="K135" s="59">
        <v>1</v>
      </c>
      <c r="L135" s="59">
        <v>1</v>
      </c>
      <c r="M135" s="59">
        <v>1</v>
      </c>
      <c r="N135" s="59">
        <v>1</v>
      </c>
      <c r="O135" s="59"/>
      <c r="P135" s="59">
        <v>1</v>
      </c>
      <c r="Q135" s="59">
        <v>1</v>
      </c>
      <c r="R135" s="59">
        <v>1</v>
      </c>
      <c r="S135" s="59">
        <v>1</v>
      </c>
      <c r="T135" s="59">
        <v>1</v>
      </c>
      <c r="U135" s="59"/>
      <c r="V135" s="59">
        <v>1</v>
      </c>
      <c r="W135" s="59">
        <v>1</v>
      </c>
      <c r="X135" s="59">
        <v>1</v>
      </c>
      <c r="Y135" s="59">
        <v>1</v>
      </c>
      <c r="Z135" s="59">
        <v>1</v>
      </c>
      <c r="AA135" s="59"/>
      <c r="AB135" s="59">
        <v>1</v>
      </c>
      <c r="AC135" s="59">
        <v>1</v>
      </c>
      <c r="AD135" s="59">
        <v>1</v>
      </c>
      <c r="AE135" s="59">
        <v>1</v>
      </c>
      <c r="AF135" s="59">
        <v>1</v>
      </c>
      <c r="AG135" s="59">
        <v>1</v>
      </c>
      <c r="AH135" s="59">
        <v>1</v>
      </c>
      <c r="AI135" s="59">
        <v>1</v>
      </c>
      <c r="AJ135" s="59"/>
      <c r="AK135" s="59">
        <v>1</v>
      </c>
      <c r="AL135" s="59">
        <v>1</v>
      </c>
      <c r="AM135" s="59">
        <v>1</v>
      </c>
      <c r="AN135" s="59">
        <v>1</v>
      </c>
      <c r="AO135" s="59">
        <v>1</v>
      </c>
      <c r="AP135" s="60">
        <v>1</v>
      </c>
      <c r="AQ135" s="52"/>
    </row>
    <row r="136" spans="1:43" ht="51">
      <c r="A136" s="295"/>
      <c r="B136" s="61" t="s">
        <v>57</v>
      </c>
      <c r="C136" s="61"/>
      <c r="D136" s="68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70"/>
      <c r="AQ136" s="52"/>
    </row>
    <row r="137" spans="1:43" ht="17.100000000000001">
      <c r="A137" s="293" t="s">
        <v>58</v>
      </c>
      <c r="B137" s="53" t="s">
        <v>55</v>
      </c>
      <c r="C137" s="116">
        <f>AVERAGE(D137:H137)</f>
        <v>3.4</v>
      </c>
      <c r="D137" s="54">
        <v>4</v>
      </c>
      <c r="E137" s="55">
        <v>4</v>
      </c>
      <c r="F137" s="98">
        <v>2</v>
      </c>
      <c r="G137" s="55">
        <v>4</v>
      </c>
      <c r="H137" s="120">
        <v>3</v>
      </c>
      <c r="I137" s="119">
        <f>AVERAGE(J137:N137)</f>
        <v>3.2</v>
      </c>
      <c r="J137" s="55">
        <v>4</v>
      </c>
      <c r="K137" s="55">
        <v>4</v>
      </c>
      <c r="L137" s="98">
        <v>0</v>
      </c>
      <c r="M137" s="55">
        <v>4</v>
      </c>
      <c r="N137" s="55">
        <v>4</v>
      </c>
      <c r="O137" s="98">
        <f>AVERAGE(P137:T137)</f>
        <v>2.2000000000000002</v>
      </c>
      <c r="P137" s="120">
        <v>3</v>
      </c>
      <c r="Q137" s="98">
        <v>0</v>
      </c>
      <c r="R137" s="55">
        <v>4</v>
      </c>
      <c r="S137" s="55">
        <v>4</v>
      </c>
      <c r="T137" s="98">
        <v>0</v>
      </c>
      <c r="U137" s="99">
        <f>AVERAGE(V137:Z137)</f>
        <v>1.2</v>
      </c>
      <c r="V137" s="98">
        <v>0</v>
      </c>
      <c r="W137" s="120">
        <v>3</v>
      </c>
      <c r="X137" s="120">
        <v>3</v>
      </c>
      <c r="Y137" s="98">
        <v>0</v>
      </c>
      <c r="Z137" s="98">
        <v>0</v>
      </c>
      <c r="AA137" s="106">
        <f>AVERAGE(AB137:AI137)</f>
        <v>2</v>
      </c>
      <c r="AB137" s="98">
        <v>0</v>
      </c>
      <c r="AC137" s="120">
        <v>3</v>
      </c>
      <c r="AD137" s="98">
        <v>0</v>
      </c>
      <c r="AE137" s="98">
        <v>0</v>
      </c>
      <c r="AF137" s="120">
        <v>3</v>
      </c>
      <c r="AG137" s="120">
        <v>3</v>
      </c>
      <c r="AH137" s="120">
        <v>4</v>
      </c>
      <c r="AI137" s="120">
        <v>3</v>
      </c>
      <c r="AJ137" s="118">
        <f>AVERAGE(AK137:AP137)</f>
        <v>3.1666666666666665</v>
      </c>
      <c r="AK137" s="120">
        <v>3</v>
      </c>
      <c r="AL137" s="120">
        <v>3</v>
      </c>
      <c r="AM137" s="120">
        <v>3</v>
      </c>
      <c r="AN137" s="120">
        <v>4</v>
      </c>
      <c r="AO137" s="120">
        <v>3</v>
      </c>
      <c r="AP137" s="140">
        <v>3</v>
      </c>
      <c r="AQ137" s="52"/>
    </row>
    <row r="138" spans="1:43" ht="17.100000000000001">
      <c r="A138" s="294"/>
      <c r="B138" s="57" t="s">
        <v>56</v>
      </c>
      <c r="C138" s="57"/>
      <c r="D138" s="58">
        <v>1</v>
      </c>
      <c r="E138" s="59">
        <v>1</v>
      </c>
      <c r="F138" s="59">
        <v>1</v>
      </c>
      <c r="G138" s="59">
        <v>1</v>
      </c>
      <c r="H138" s="59">
        <v>1</v>
      </c>
      <c r="I138" s="59"/>
      <c r="J138" s="59">
        <v>1</v>
      </c>
      <c r="K138" s="59">
        <v>1</v>
      </c>
      <c r="L138" s="59">
        <v>1</v>
      </c>
      <c r="M138" s="59">
        <v>1</v>
      </c>
      <c r="N138" s="59">
        <v>1</v>
      </c>
      <c r="O138" s="59"/>
      <c r="P138" s="59">
        <v>1</v>
      </c>
      <c r="Q138" s="59">
        <v>1</v>
      </c>
      <c r="R138" s="59">
        <v>1</v>
      </c>
      <c r="S138" s="59">
        <v>1</v>
      </c>
      <c r="T138" s="59">
        <v>1</v>
      </c>
      <c r="U138" s="59"/>
      <c r="V138" s="59">
        <v>1</v>
      </c>
      <c r="W138" s="59">
        <v>1</v>
      </c>
      <c r="X138" s="59">
        <v>1</v>
      </c>
      <c r="Y138" s="59">
        <v>1</v>
      </c>
      <c r="Z138" s="59">
        <v>1</v>
      </c>
      <c r="AA138" s="59"/>
      <c r="AB138" s="59">
        <v>1</v>
      </c>
      <c r="AC138" s="59">
        <v>1</v>
      </c>
      <c r="AD138" s="59">
        <v>1</v>
      </c>
      <c r="AE138" s="59">
        <v>1</v>
      </c>
      <c r="AF138" s="59">
        <v>1</v>
      </c>
      <c r="AG138" s="59">
        <v>1</v>
      </c>
      <c r="AH138" s="59">
        <v>1</v>
      </c>
      <c r="AI138" s="59">
        <v>1</v>
      </c>
      <c r="AJ138" s="59"/>
      <c r="AK138" s="59">
        <v>1</v>
      </c>
      <c r="AL138" s="59">
        <v>1</v>
      </c>
      <c r="AM138" s="59">
        <v>1</v>
      </c>
      <c r="AN138" s="59">
        <v>1</v>
      </c>
      <c r="AO138" s="59">
        <v>1</v>
      </c>
      <c r="AP138" s="60">
        <v>1</v>
      </c>
      <c r="AQ138" s="52"/>
    </row>
    <row r="139" spans="1:43" ht="51">
      <c r="A139" s="295"/>
      <c r="B139" s="61" t="s">
        <v>57</v>
      </c>
      <c r="C139" s="61"/>
      <c r="D139" s="68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  <c r="AP139" s="70"/>
      <c r="AQ139" s="52"/>
    </row>
    <row r="140" spans="1:43" ht="17.100000000000001">
      <c r="A140" s="295" t="s">
        <v>61</v>
      </c>
      <c r="B140" s="57" t="s">
        <v>55</v>
      </c>
      <c r="C140" s="124">
        <f>AVERAGE(D140:H140)</f>
        <v>3.4</v>
      </c>
      <c r="D140" s="65">
        <v>4</v>
      </c>
      <c r="E140" s="66">
        <v>4</v>
      </c>
      <c r="F140" s="97">
        <v>2</v>
      </c>
      <c r="G140" s="66">
        <v>4</v>
      </c>
      <c r="H140" s="138">
        <v>3</v>
      </c>
      <c r="I140" s="127">
        <f>AVERAGE(J140:N140)</f>
        <v>3.2</v>
      </c>
      <c r="J140" s="66">
        <v>4</v>
      </c>
      <c r="K140" s="66">
        <v>4</v>
      </c>
      <c r="L140" s="97">
        <v>0</v>
      </c>
      <c r="M140" s="66">
        <v>4</v>
      </c>
      <c r="N140" s="66">
        <v>4</v>
      </c>
      <c r="O140" s="98">
        <f>AVERAGE(P140:T140)</f>
        <v>2.2000000000000002</v>
      </c>
      <c r="P140" s="138">
        <v>3</v>
      </c>
      <c r="Q140" s="97">
        <v>0</v>
      </c>
      <c r="R140" s="66">
        <v>4</v>
      </c>
      <c r="S140" s="66">
        <v>4</v>
      </c>
      <c r="T140" s="97">
        <v>0</v>
      </c>
      <c r="U140" s="99">
        <f>AVERAGE(V140:Z140)</f>
        <v>1.2</v>
      </c>
      <c r="V140" s="97">
        <v>0</v>
      </c>
      <c r="W140" s="138">
        <v>3</v>
      </c>
      <c r="X140" s="138">
        <v>3</v>
      </c>
      <c r="Y140" s="97">
        <v>0</v>
      </c>
      <c r="Z140" s="97">
        <v>0</v>
      </c>
      <c r="AA140" s="106">
        <f>AVERAGE(AB140:AI140)</f>
        <v>2</v>
      </c>
      <c r="AB140" s="97">
        <v>0</v>
      </c>
      <c r="AC140" s="138">
        <v>3</v>
      </c>
      <c r="AD140" s="97">
        <v>0</v>
      </c>
      <c r="AE140" s="97">
        <v>0</v>
      </c>
      <c r="AF140" s="138">
        <v>3</v>
      </c>
      <c r="AG140" s="138">
        <v>3</v>
      </c>
      <c r="AH140" s="138">
        <v>4</v>
      </c>
      <c r="AI140" s="138">
        <v>3</v>
      </c>
      <c r="AJ140" s="129">
        <f>AVERAGE(AK140:AP140)</f>
        <v>3.1666666666666665</v>
      </c>
      <c r="AK140" s="138">
        <v>3</v>
      </c>
      <c r="AL140" s="138">
        <v>3</v>
      </c>
      <c r="AM140" s="138">
        <v>3</v>
      </c>
      <c r="AN140" s="138">
        <v>4</v>
      </c>
      <c r="AO140" s="138">
        <v>3</v>
      </c>
      <c r="AP140" s="144">
        <v>3</v>
      </c>
      <c r="AQ140" s="52"/>
    </row>
    <row r="141" spans="1:43" ht="17.100000000000001">
      <c r="A141" s="294"/>
      <c r="B141" s="57" t="s">
        <v>56</v>
      </c>
      <c r="C141" s="57"/>
      <c r="D141" s="58">
        <v>1</v>
      </c>
      <c r="E141" s="59">
        <v>1</v>
      </c>
      <c r="F141" s="59">
        <v>1</v>
      </c>
      <c r="G141" s="59">
        <v>1</v>
      </c>
      <c r="H141" s="59">
        <v>1</v>
      </c>
      <c r="I141" s="59"/>
      <c r="J141" s="59">
        <v>1</v>
      </c>
      <c r="K141" s="59">
        <v>1</v>
      </c>
      <c r="L141" s="59">
        <v>1</v>
      </c>
      <c r="M141" s="59">
        <v>1</v>
      </c>
      <c r="N141" s="59">
        <v>1</v>
      </c>
      <c r="O141" s="59"/>
      <c r="P141" s="59">
        <v>1</v>
      </c>
      <c r="Q141" s="59">
        <v>1</v>
      </c>
      <c r="R141" s="59">
        <v>1</v>
      </c>
      <c r="S141" s="59">
        <v>1</v>
      </c>
      <c r="T141" s="59">
        <v>1</v>
      </c>
      <c r="U141" s="59"/>
      <c r="V141" s="59">
        <v>1</v>
      </c>
      <c r="W141" s="59">
        <v>1</v>
      </c>
      <c r="X141" s="59">
        <v>1</v>
      </c>
      <c r="Y141" s="59">
        <v>1</v>
      </c>
      <c r="Z141" s="59">
        <v>1</v>
      </c>
      <c r="AA141" s="59"/>
      <c r="AB141" s="59">
        <v>1</v>
      </c>
      <c r="AC141" s="59">
        <v>1</v>
      </c>
      <c r="AD141" s="59">
        <v>1</v>
      </c>
      <c r="AE141" s="59">
        <v>1</v>
      </c>
      <c r="AF141" s="59">
        <v>1</v>
      </c>
      <c r="AG141" s="59">
        <v>1</v>
      </c>
      <c r="AH141" s="59">
        <v>1</v>
      </c>
      <c r="AI141" s="59">
        <v>1</v>
      </c>
      <c r="AJ141" s="59"/>
      <c r="AK141" s="59">
        <v>1</v>
      </c>
      <c r="AL141" s="59">
        <v>1</v>
      </c>
      <c r="AM141" s="59">
        <v>1</v>
      </c>
      <c r="AN141" s="59">
        <v>1</v>
      </c>
      <c r="AO141" s="59">
        <v>1</v>
      </c>
      <c r="AP141" s="60">
        <v>1</v>
      </c>
      <c r="AQ141" s="52"/>
    </row>
    <row r="142" spans="1:43" ht="51">
      <c r="A142" s="296"/>
      <c r="B142" s="71" t="s">
        <v>57</v>
      </c>
      <c r="C142" s="71"/>
      <c r="D142" s="75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  <c r="AK142" s="76"/>
      <c r="AL142" s="76"/>
      <c r="AM142" s="76"/>
      <c r="AN142" s="76"/>
      <c r="AO142" s="76"/>
      <c r="AP142" s="77"/>
      <c r="AQ142" s="52"/>
    </row>
    <row r="143" spans="1:43">
      <c r="A143" s="297" t="s">
        <v>79</v>
      </c>
      <c r="B143" s="297"/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52"/>
    </row>
    <row r="149" spans="1:43">
      <c r="A149" s="299" t="s">
        <v>80</v>
      </c>
      <c r="B149" s="299"/>
      <c r="C149" s="299"/>
      <c r="D149" s="299"/>
      <c r="E149" s="299"/>
      <c r="F149" s="299"/>
      <c r="G149" s="299"/>
      <c r="H149" s="299"/>
      <c r="I149" s="299"/>
      <c r="J149" s="299"/>
      <c r="K149" s="299"/>
      <c r="L149" s="299"/>
      <c r="M149" s="299"/>
      <c r="N149" s="299"/>
      <c r="O149" s="299"/>
      <c r="P149" s="299"/>
      <c r="Q149" s="299"/>
      <c r="R149" s="299"/>
      <c r="S149" s="299"/>
      <c r="T149" s="299"/>
      <c r="U149" s="299"/>
      <c r="V149" s="299"/>
      <c r="W149" s="299"/>
      <c r="X149" s="299"/>
      <c r="Y149" s="299"/>
      <c r="Z149" s="299"/>
      <c r="AA149" s="299"/>
      <c r="AB149" s="299"/>
      <c r="AC149" s="299"/>
      <c r="AD149" s="299"/>
      <c r="AE149" s="299"/>
      <c r="AF149" s="299"/>
      <c r="AG149" s="299"/>
      <c r="AH149" s="299"/>
      <c r="AI149" s="299"/>
      <c r="AJ149" s="299"/>
      <c r="AK149" s="299"/>
      <c r="AL149" s="299"/>
      <c r="AM149" s="299"/>
      <c r="AN149" s="299"/>
      <c r="AO149" s="299"/>
      <c r="AP149" s="299"/>
      <c r="AQ149" s="52"/>
    </row>
    <row r="150" spans="1:43" ht="409.6">
      <c r="A150" s="298"/>
      <c r="B150" s="298"/>
      <c r="C150" s="23" t="s">
        <v>15</v>
      </c>
      <c r="D150" s="24" t="s">
        <v>16</v>
      </c>
      <c r="E150" s="25" t="s">
        <v>17</v>
      </c>
      <c r="F150" s="25" t="s">
        <v>18</v>
      </c>
      <c r="G150" s="25" t="s">
        <v>19</v>
      </c>
      <c r="H150" s="25" t="s">
        <v>20</v>
      </c>
      <c r="I150" s="26" t="s">
        <v>21</v>
      </c>
      <c r="J150" s="25" t="s">
        <v>22</v>
      </c>
      <c r="K150" s="25" t="s">
        <v>23</v>
      </c>
      <c r="L150" s="25" t="s">
        <v>24</v>
      </c>
      <c r="M150" s="25" t="s">
        <v>25</v>
      </c>
      <c r="N150" s="25" t="s">
        <v>26</v>
      </c>
      <c r="O150" s="26" t="s">
        <v>27</v>
      </c>
      <c r="P150" s="25" t="s">
        <v>28</v>
      </c>
      <c r="Q150" s="25" t="s">
        <v>29</v>
      </c>
      <c r="R150" s="25" t="s">
        <v>30</v>
      </c>
      <c r="S150" s="25" t="s">
        <v>31</v>
      </c>
      <c r="T150" s="25" t="s">
        <v>32</v>
      </c>
      <c r="U150" s="26" t="s">
        <v>33</v>
      </c>
      <c r="V150" s="25" t="s">
        <v>34</v>
      </c>
      <c r="W150" s="25" t="s">
        <v>35</v>
      </c>
      <c r="X150" s="25" t="s">
        <v>36</v>
      </c>
      <c r="Y150" s="25" t="s">
        <v>37</v>
      </c>
      <c r="Z150" s="25" t="s">
        <v>38</v>
      </c>
      <c r="AA150" s="26" t="s">
        <v>39</v>
      </c>
      <c r="AB150" s="25" t="s">
        <v>40</v>
      </c>
      <c r="AC150" s="25" t="s">
        <v>41</v>
      </c>
      <c r="AD150" s="25" t="s">
        <v>42</v>
      </c>
      <c r="AE150" s="25" t="s">
        <v>43</v>
      </c>
      <c r="AF150" s="25" t="s">
        <v>44</v>
      </c>
      <c r="AG150" s="25" t="s">
        <v>45</v>
      </c>
      <c r="AH150" s="25" t="s">
        <v>46</v>
      </c>
      <c r="AI150" s="25" t="s">
        <v>47</v>
      </c>
      <c r="AJ150" s="26" t="s">
        <v>48</v>
      </c>
      <c r="AK150" s="25" t="s">
        <v>49</v>
      </c>
      <c r="AL150" s="25" t="s">
        <v>50</v>
      </c>
      <c r="AM150" s="25" t="s">
        <v>51</v>
      </c>
      <c r="AN150" s="25" t="s">
        <v>52</v>
      </c>
      <c r="AO150" s="25" t="s">
        <v>53</v>
      </c>
      <c r="AP150" s="51" t="s">
        <v>54</v>
      </c>
      <c r="AQ150" s="52"/>
    </row>
    <row r="151" spans="1:43" ht="17.100000000000001">
      <c r="A151" s="293" t="s">
        <v>11</v>
      </c>
      <c r="B151" s="53" t="s">
        <v>55</v>
      </c>
      <c r="C151" s="20">
        <f>AVERAGE(D151:H151)</f>
        <v>4</v>
      </c>
      <c r="D151" s="54">
        <v>4</v>
      </c>
      <c r="E151" s="55">
        <v>4</v>
      </c>
      <c r="F151" s="55">
        <v>4</v>
      </c>
      <c r="G151" s="55">
        <v>4</v>
      </c>
      <c r="H151" s="55">
        <v>4</v>
      </c>
      <c r="I151" s="102">
        <f>AVERAGE(J151:N151)</f>
        <v>3.6</v>
      </c>
      <c r="J151" s="55">
        <v>4</v>
      </c>
      <c r="K151" s="55">
        <v>4</v>
      </c>
      <c r="L151" s="98">
        <v>2</v>
      </c>
      <c r="M151" s="55">
        <v>4</v>
      </c>
      <c r="N151" s="55">
        <v>4</v>
      </c>
      <c r="O151" s="103">
        <f>AVERAGE(P151:T151)</f>
        <v>3.2</v>
      </c>
      <c r="P151" s="103">
        <v>3</v>
      </c>
      <c r="Q151" s="103">
        <v>3</v>
      </c>
      <c r="R151" s="55">
        <v>4</v>
      </c>
      <c r="S151" s="55">
        <v>4</v>
      </c>
      <c r="T151" s="98">
        <v>2</v>
      </c>
      <c r="U151" s="101">
        <f>AVERAGE(V151:Z151)</f>
        <v>3.6</v>
      </c>
      <c r="V151" s="55">
        <v>4</v>
      </c>
      <c r="W151" s="55">
        <v>4</v>
      </c>
      <c r="X151" s="55">
        <v>4</v>
      </c>
      <c r="Y151" s="55">
        <v>4</v>
      </c>
      <c r="Z151" s="98">
        <v>2</v>
      </c>
      <c r="AA151" s="31">
        <f>AVERAGE(AB151:AI151)</f>
        <v>4</v>
      </c>
      <c r="AB151" s="55">
        <v>4</v>
      </c>
      <c r="AC151" s="55">
        <v>4</v>
      </c>
      <c r="AD151" s="55">
        <v>4</v>
      </c>
      <c r="AE151" s="55">
        <v>4</v>
      </c>
      <c r="AF151" s="55">
        <v>4</v>
      </c>
      <c r="AG151" s="55">
        <v>4</v>
      </c>
      <c r="AH151" s="55">
        <v>4</v>
      </c>
      <c r="AI151" s="55">
        <v>4</v>
      </c>
      <c r="AJ151" s="13">
        <f>AVERAGE(AK151:AP151)</f>
        <v>4</v>
      </c>
      <c r="AK151" s="55">
        <v>4</v>
      </c>
      <c r="AL151" s="55">
        <v>4</v>
      </c>
      <c r="AM151" s="55">
        <v>4</v>
      </c>
      <c r="AN151" s="55">
        <v>4</v>
      </c>
      <c r="AO151" s="55">
        <v>4</v>
      </c>
      <c r="AP151" s="56">
        <v>4</v>
      </c>
      <c r="AQ151" s="52"/>
    </row>
    <row r="152" spans="1:43" ht="17.100000000000001">
      <c r="A152" s="294"/>
      <c r="B152" s="57" t="s">
        <v>56</v>
      </c>
      <c r="C152" s="57"/>
      <c r="D152" s="58">
        <v>2</v>
      </c>
      <c r="E152" s="59">
        <v>2</v>
      </c>
      <c r="F152" s="59">
        <v>2</v>
      </c>
      <c r="G152" s="59">
        <v>2</v>
      </c>
      <c r="H152" s="59">
        <v>2</v>
      </c>
      <c r="I152" s="59"/>
      <c r="J152" s="59">
        <v>2</v>
      </c>
      <c r="K152" s="59">
        <v>2</v>
      </c>
      <c r="L152" s="59">
        <v>2</v>
      </c>
      <c r="M152" s="59">
        <v>2</v>
      </c>
      <c r="N152" s="59">
        <v>2</v>
      </c>
      <c r="O152" s="59"/>
      <c r="P152" s="59">
        <v>2</v>
      </c>
      <c r="Q152" s="59">
        <v>2</v>
      </c>
      <c r="R152" s="59">
        <v>2</v>
      </c>
      <c r="S152" s="59">
        <v>2</v>
      </c>
      <c r="T152" s="59">
        <v>2</v>
      </c>
      <c r="U152" s="59"/>
      <c r="V152" s="59">
        <v>2</v>
      </c>
      <c r="W152" s="59">
        <v>2</v>
      </c>
      <c r="X152" s="59">
        <v>2</v>
      </c>
      <c r="Y152" s="59">
        <v>2</v>
      </c>
      <c r="Z152" s="59">
        <v>2</v>
      </c>
      <c r="AA152" s="59"/>
      <c r="AB152" s="59">
        <v>2</v>
      </c>
      <c r="AC152" s="59">
        <v>2</v>
      </c>
      <c r="AD152" s="59">
        <v>2</v>
      </c>
      <c r="AE152" s="59">
        <v>2</v>
      </c>
      <c r="AF152" s="59">
        <v>2</v>
      </c>
      <c r="AG152" s="59">
        <v>2</v>
      </c>
      <c r="AH152" s="59">
        <v>2</v>
      </c>
      <c r="AI152" s="59">
        <v>2</v>
      </c>
      <c r="AJ152" s="59"/>
      <c r="AK152" s="59">
        <v>2</v>
      </c>
      <c r="AL152" s="59">
        <v>2</v>
      </c>
      <c r="AM152" s="59">
        <v>2</v>
      </c>
      <c r="AN152" s="59">
        <v>2</v>
      </c>
      <c r="AO152" s="59">
        <v>2</v>
      </c>
      <c r="AP152" s="60">
        <v>2</v>
      </c>
      <c r="AQ152" s="52"/>
    </row>
    <row r="153" spans="1:43" ht="51">
      <c r="A153" s="295"/>
      <c r="B153" s="61" t="s">
        <v>57</v>
      </c>
      <c r="C153" s="61"/>
      <c r="D153" s="62">
        <v>0</v>
      </c>
      <c r="E153" s="63">
        <v>0</v>
      </c>
      <c r="F153" s="63">
        <v>0</v>
      </c>
      <c r="G153" s="63">
        <v>0</v>
      </c>
      <c r="H153" s="63">
        <v>0</v>
      </c>
      <c r="I153" s="63"/>
      <c r="J153" s="63">
        <v>0</v>
      </c>
      <c r="K153" s="63">
        <v>0</v>
      </c>
      <c r="L153" s="63">
        <v>2.8284271247461903</v>
      </c>
      <c r="M153" s="63">
        <v>0</v>
      </c>
      <c r="N153" s="63">
        <v>0</v>
      </c>
      <c r="O153" s="55"/>
      <c r="P153" s="63">
        <v>1.4142135623730951</v>
      </c>
      <c r="Q153" s="63">
        <v>1.4142135623730951</v>
      </c>
      <c r="R153" s="63">
        <v>0</v>
      </c>
      <c r="S153" s="63">
        <v>0</v>
      </c>
      <c r="T153" s="63">
        <v>2.8284271247461903</v>
      </c>
      <c r="U153" s="63"/>
      <c r="V153" s="63">
        <v>0</v>
      </c>
      <c r="W153" s="63">
        <v>0</v>
      </c>
      <c r="X153" s="63">
        <v>0</v>
      </c>
      <c r="Y153" s="63">
        <v>0</v>
      </c>
      <c r="Z153" s="63">
        <v>2.8284271247461903</v>
      </c>
      <c r="AA153" s="63"/>
      <c r="AB153" s="63">
        <v>0</v>
      </c>
      <c r="AC153" s="63">
        <v>0</v>
      </c>
      <c r="AD153" s="63">
        <v>0</v>
      </c>
      <c r="AE153" s="63">
        <v>0</v>
      </c>
      <c r="AF153" s="63">
        <v>0</v>
      </c>
      <c r="AG153" s="63">
        <v>0</v>
      </c>
      <c r="AH153" s="63">
        <v>0</v>
      </c>
      <c r="AI153" s="63">
        <v>0</v>
      </c>
      <c r="AJ153" s="63"/>
      <c r="AK153" s="63">
        <v>0</v>
      </c>
      <c r="AL153" s="63">
        <v>0</v>
      </c>
      <c r="AM153" s="63">
        <v>0</v>
      </c>
      <c r="AN153" s="63">
        <v>0</v>
      </c>
      <c r="AO153" s="63">
        <v>0</v>
      </c>
      <c r="AP153" s="64">
        <v>0</v>
      </c>
      <c r="AQ153" s="52"/>
    </row>
    <row r="154" spans="1:43" ht="17.100000000000001">
      <c r="A154" s="295" t="s">
        <v>13</v>
      </c>
      <c r="B154" s="57" t="s">
        <v>55</v>
      </c>
      <c r="C154" s="151">
        <f>AVERAGE(D154:H154)</f>
        <v>3.5</v>
      </c>
      <c r="D154" s="65">
        <v>4</v>
      </c>
      <c r="E154" s="146">
        <v>3.5</v>
      </c>
      <c r="F154" s="97">
        <v>2</v>
      </c>
      <c r="G154" s="66">
        <v>4</v>
      </c>
      <c r="H154" s="66">
        <v>4</v>
      </c>
      <c r="I154" s="147">
        <f>AVERAGE(J154:N154)</f>
        <v>3.4</v>
      </c>
      <c r="J154" s="66">
        <v>4</v>
      </c>
      <c r="K154" s="97">
        <v>2</v>
      </c>
      <c r="L154" s="146">
        <v>3</v>
      </c>
      <c r="M154" s="66">
        <v>4</v>
      </c>
      <c r="N154" s="66">
        <v>4</v>
      </c>
      <c r="O154" s="98">
        <f t="shared" ref="O154" si="0">AVERAGE(P154:T154)</f>
        <v>2.7</v>
      </c>
      <c r="P154" s="66">
        <v>4</v>
      </c>
      <c r="Q154" s="97">
        <v>0</v>
      </c>
      <c r="R154" s="66">
        <v>4</v>
      </c>
      <c r="S154" s="66">
        <v>4</v>
      </c>
      <c r="T154" s="97">
        <v>1.5</v>
      </c>
      <c r="U154" s="99">
        <f>AVERAGE(V154:Z154)</f>
        <v>1.6</v>
      </c>
      <c r="V154" s="97">
        <v>1.5</v>
      </c>
      <c r="W154" s="97">
        <v>0</v>
      </c>
      <c r="X154" s="97">
        <v>1.5</v>
      </c>
      <c r="Y154" s="146">
        <v>3.5</v>
      </c>
      <c r="Z154" s="97">
        <v>1.5</v>
      </c>
      <c r="AA154" s="106">
        <f>AVERAGE(AB154:AI154)</f>
        <v>2.5</v>
      </c>
      <c r="AB154" s="97">
        <v>1.5</v>
      </c>
      <c r="AC154" s="97">
        <v>1</v>
      </c>
      <c r="AD154" s="97">
        <v>2.5</v>
      </c>
      <c r="AE154" s="97">
        <v>1.5</v>
      </c>
      <c r="AF154" s="146">
        <v>3.5</v>
      </c>
      <c r="AG154" s="146">
        <v>3</v>
      </c>
      <c r="AH154" s="146">
        <v>3.5</v>
      </c>
      <c r="AI154" s="146">
        <v>3.5</v>
      </c>
      <c r="AJ154" s="148">
        <f>AVERAGE(AK154:AP154)</f>
        <v>3.9166666666666665</v>
      </c>
      <c r="AK154" s="146">
        <v>3.5</v>
      </c>
      <c r="AL154" s="66">
        <v>4</v>
      </c>
      <c r="AM154" s="66">
        <v>4</v>
      </c>
      <c r="AN154" s="66">
        <v>4</v>
      </c>
      <c r="AO154" s="66">
        <v>4</v>
      </c>
      <c r="AP154" s="67">
        <v>4</v>
      </c>
      <c r="AQ154" s="52"/>
    </row>
    <row r="155" spans="1:43" ht="17.100000000000001">
      <c r="A155" s="294"/>
      <c r="B155" s="57" t="s">
        <v>56</v>
      </c>
      <c r="C155" s="57"/>
      <c r="D155" s="58">
        <v>2</v>
      </c>
      <c r="E155" s="59">
        <v>2</v>
      </c>
      <c r="F155" s="59">
        <v>2</v>
      </c>
      <c r="G155" s="59">
        <v>2</v>
      </c>
      <c r="H155" s="59">
        <v>2</v>
      </c>
      <c r="I155" s="59"/>
      <c r="J155" s="59">
        <v>2</v>
      </c>
      <c r="K155" s="59">
        <v>2</v>
      </c>
      <c r="L155" s="59">
        <v>2</v>
      </c>
      <c r="M155" s="59">
        <v>2</v>
      </c>
      <c r="N155" s="59">
        <v>2</v>
      </c>
      <c r="O155" s="59"/>
      <c r="P155" s="59">
        <v>2</v>
      </c>
      <c r="Q155" s="59">
        <v>2</v>
      </c>
      <c r="R155" s="59">
        <v>2</v>
      </c>
      <c r="S155" s="59">
        <v>2</v>
      </c>
      <c r="T155" s="59">
        <v>2</v>
      </c>
      <c r="U155" s="59"/>
      <c r="V155" s="59">
        <v>2</v>
      </c>
      <c r="W155" s="59">
        <v>2</v>
      </c>
      <c r="X155" s="59">
        <v>2</v>
      </c>
      <c r="Y155" s="59">
        <v>2</v>
      </c>
      <c r="Z155" s="59">
        <v>2</v>
      </c>
      <c r="AA155" s="59"/>
      <c r="AB155" s="59">
        <v>2</v>
      </c>
      <c r="AC155" s="59">
        <v>2</v>
      </c>
      <c r="AD155" s="59">
        <v>2</v>
      </c>
      <c r="AE155" s="59">
        <v>2</v>
      </c>
      <c r="AF155" s="59">
        <v>2</v>
      </c>
      <c r="AG155" s="59">
        <v>2</v>
      </c>
      <c r="AH155" s="59">
        <v>2</v>
      </c>
      <c r="AI155" s="59">
        <v>2</v>
      </c>
      <c r="AJ155" s="59"/>
      <c r="AK155" s="59">
        <v>2</v>
      </c>
      <c r="AL155" s="59">
        <v>2</v>
      </c>
      <c r="AM155" s="59">
        <v>2</v>
      </c>
      <c r="AN155" s="59">
        <v>2</v>
      </c>
      <c r="AO155" s="59">
        <v>2</v>
      </c>
      <c r="AP155" s="60">
        <v>2</v>
      </c>
      <c r="AQ155" s="52"/>
    </row>
    <row r="156" spans="1:43" ht="51">
      <c r="A156" s="295"/>
      <c r="B156" s="61" t="s">
        <v>57</v>
      </c>
      <c r="C156" s="61"/>
      <c r="D156" s="62">
        <v>0</v>
      </c>
      <c r="E156" s="63">
        <v>0.70710678118654757</v>
      </c>
      <c r="F156" s="63">
        <v>2.8284271247461903</v>
      </c>
      <c r="G156" s="63">
        <v>0</v>
      </c>
      <c r="H156" s="63">
        <v>0</v>
      </c>
      <c r="I156" s="63"/>
      <c r="J156" s="63">
        <v>0</v>
      </c>
      <c r="K156" s="63">
        <v>2.8284271247461903</v>
      </c>
      <c r="L156" s="63">
        <v>0</v>
      </c>
      <c r="M156" s="63">
        <v>0</v>
      </c>
      <c r="N156" s="63">
        <v>0</v>
      </c>
      <c r="O156" s="63"/>
      <c r="P156" s="63">
        <v>0</v>
      </c>
      <c r="Q156" s="63">
        <v>0</v>
      </c>
      <c r="R156" s="63">
        <v>0</v>
      </c>
      <c r="S156" s="63">
        <v>0</v>
      </c>
      <c r="T156" s="63">
        <v>2.1213203435596424</v>
      </c>
      <c r="U156" s="63"/>
      <c r="V156" s="63">
        <v>2.1213203435596424</v>
      </c>
      <c r="W156" s="63">
        <v>0</v>
      </c>
      <c r="X156" s="63">
        <v>2.1213203435596424</v>
      </c>
      <c r="Y156" s="63">
        <v>0.70710678118654757</v>
      </c>
      <c r="Z156" s="63">
        <v>2.1213203435596424</v>
      </c>
      <c r="AA156" s="63"/>
      <c r="AB156" s="63">
        <v>2.1213203435596424</v>
      </c>
      <c r="AC156" s="63">
        <v>1.4142135623730951</v>
      </c>
      <c r="AD156" s="63">
        <v>0.70710678118654757</v>
      </c>
      <c r="AE156" s="63">
        <v>2.1213203435596424</v>
      </c>
      <c r="AF156" s="63">
        <v>0.70710678118654757</v>
      </c>
      <c r="AG156" s="63">
        <v>0</v>
      </c>
      <c r="AH156" s="63">
        <v>0.70710678118654757</v>
      </c>
      <c r="AI156" s="63">
        <v>0.70710678118654757</v>
      </c>
      <c r="AJ156" s="63"/>
      <c r="AK156" s="63">
        <v>0.70710678118654757</v>
      </c>
      <c r="AL156" s="63">
        <v>0</v>
      </c>
      <c r="AM156" s="63">
        <v>0</v>
      </c>
      <c r="AN156" s="63">
        <v>0</v>
      </c>
      <c r="AO156" s="63">
        <v>0</v>
      </c>
      <c r="AP156" s="64">
        <v>0</v>
      </c>
      <c r="AQ156" s="52"/>
    </row>
    <row r="157" spans="1:43" ht="17.100000000000001">
      <c r="A157" s="293" t="s">
        <v>58</v>
      </c>
      <c r="B157" s="53" t="s">
        <v>55</v>
      </c>
      <c r="C157" s="116">
        <f>AVERAGE(D157:H157)</f>
        <v>3.75</v>
      </c>
      <c r="D157" s="139">
        <v>4</v>
      </c>
      <c r="E157" s="120">
        <v>3.75</v>
      </c>
      <c r="F157" s="120">
        <v>3</v>
      </c>
      <c r="G157" s="120">
        <v>4</v>
      </c>
      <c r="H157" s="120">
        <v>4</v>
      </c>
      <c r="I157" s="119">
        <f>AVERAGE(J157:N157)</f>
        <v>3.5</v>
      </c>
      <c r="J157" s="120">
        <v>4</v>
      </c>
      <c r="K157" s="120">
        <v>3</v>
      </c>
      <c r="L157" s="98">
        <v>2.5</v>
      </c>
      <c r="M157" s="55">
        <v>4</v>
      </c>
      <c r="N157" s="55">
        <v>4</v>
      </c>
      <c r="O157" s="98">
        <f t="shared" ref="O157" si="1">AVERAGE(P157:T157)</f>
        <v>2.95</v>
      </c>
      <c r="P157" s="120">
        <v>3.5</v>
      </c>
      <c r="Q157" s="98">
        <v>1.5</v>
      </c>
      <c r="R157" s="55">
        <v>4</v>
      </c>
      <c r="S157" s="55">
        <v>4</v>
      </c>
      <c r="T157" s="98">
        <v>1.75</v>
      </c>
      <c r="U157" s="99">
        <f>AVERAGE(V157:Z157)</f>
        <v>2.6</v>
      </c>
      <c r="V157" s="98">
        <v>2.75</v>
      </c>
      <c r="W157" s="98">
        <v>2</v>
      </c>
      <c r="X157" s="98">
        <v>2.75</v>
      </c>
      <c r="Y157" s="120">
        <v>3.75</v>
      </c>
      <c r="Z157" s="98">
        <v>1.75</v>
      </c>
      <c r="AA157" s="119">
        <f>AVERAGE(AB157:AI157)</f>
        <v>3.25</v>
      </c>
      <c r="AB157" s="98">
        <v>2.75</v>
      </c>
      <c r="AC157" s="98">
        <v>2.5</v>
      </c>
      <c r="AD157" s="120">
        <v>3.25</v>
      </c>
      <c r="AE157" s="98">
        <v>2.75</v>
      </c>
      <c r="AF157" s="120">
        <v>3.75</v>
      </c>
      <c r="AG157" s="120">
        <v>3.5</v>
      </c>
      <c r="AH157" s="120">
        <v>3.75</v>
      </c>
      <c r="AI157" s="120">
        <v>3.75</v>
      </c>
      <c r="AJ157" s="118">
        <f>AVERAGE(AK157:AP157)</f>
        <v>3.9583333333333335</v>
      </c>
      <c r="AK157" s="120">
        <v>3.75</v>
      </c>
      <c r="AL157" s="55">
        <v>4</v>
      </c>
      <c r="AM157" s="55">
        <v>4</v>
      </c>
      <c r="AN157" s="55">
        <v>4</v>
      </c>
      <c r="AO157" s="55">
        <v>4</v>
      </c>
      <c r="AP157" s="56">
        <v>4</v>
      </c>
      <c r="AQ157" s="52"/>
    </row>
    <row r="158" spans="1:43" ht="17.100000000000001">
      <c r="A158" s="294"/>
      <c r="B158" s="57" t="s">
        <v>56</v>
      </c>
      <c r="C158" s="57"/>
      <c r="D158" s="58">
        <v>4</v>
      </c>
      <c r="E158" s="59">
        <v>4</v>
      </c>
      <c r="F158" s="59">
        <v>4</v>
      </c>
      <c r="G158" s="59">
        <v>4</v>
      </c>
      <c r="H158" s="59">
        <v>4</v>
      </c>
      <c r="I158" s="59"/>
      <c r="J158" s="59">
        <v>4</v>
      </c>
      <c r="K158" s="59">
        <v>4</v>
      </c>
      <c r="L158" s="59">
        <v>4</v>
      </c>
      <c r="M158" s="59">
        <v>4</v>
      </c>
      <c r="N158" s="59">
        <v>4</v>
      </c>
      <c r="O158" s="59"/>
      <c r="P158" s="59">
        <v>4</v>
      </c>
      <c r="Q158" s="59">
        <v>4</v>
      </c>
      <c r="R158" s="59">
        <v>4</v>
      </c>
      <c r="S158" s="59">
        <v>4</v>
      </c>
      <c r="T158" s="59">
        <v>4</v>
      </c>
      <c r="U158" s="59"/>
      <c r="V158" s="59">
        <v>4</v>
      </c>
      <c r="W158" s="59">
        <v>4</v>
      </c>
      <c r="X158" s="59">
        <v>4</v>
      </c>
      <c r="Y158" s="59">
        <v>4</v>
      </c>
      <c r="Z158" s="59">
        <v>4</v>
      </c>
      <c r="AA158" s="59"/>
      <c r="AB158" s="59">
        <v>4</v>
      </c>
      <c r="AC158" s="59">
        <v>4</v>
      </c>
      <c r="AD158" s="59">
        <v>4</v>
      </c>
      <c r="AE158" s="59">
        <v>4</v>
      </c>
      <c r="AF158" s="59">
        <v>4</v>
      </c>
      <c r="AG158" s="59">
        <v>4</v>
      </c>
      <c r="AH158" s="59">
        <v>4</v>
      </c>
      <c r="AI158" s="59">
        <v>4</v>
      </c>
      <c r="AJ158" s="59"/>
      <c r="AK158" s="59">
        <v>4</v>
      </c>
      <c r="AL158" s="59">
        <v>4</v>
      </c>
      <c r="AM158" s="59">
        <v>4</v>
      </c>
      <c r="AN158" s="59">
        <v>4</v>
      </c>
      <c r="AO158" s="59">
        <v>4</v>
      </c>
      <c r="AP158" s="60">
        <v>4</v>
      </c>
      <c r="AQ158" s="52"/>
    </row>
    <row r="159" spans="1:43" ht="51">
      <c r="A159" s="295"/>
      <c r="B159" s="61" t="s">
        <v>57</v>
      </c>
      <c r="C159" s="61"/>
      <c r="D159" s="62">
        <v>0</v>
      </c>
      <c r="E159" s="63">
        <v>0.5</v>
      </c>
      <c r="F159" s="63">
        <v>2</v>
      </c>
      <c r="G159" s="63">
        <v>0</v>
      </c>
      <c r="H159" s="63">
        <v>0</v>
      </c>
      <c r="I159" s="63"/>
      <c r="J159" s="63">
        <v>0</v>
      </c>
      <c r="K159" s="63">
        <v>2</v>
      </c>
      <c r="L159" s="63">
        <v>1.7320508075688772</v>
      </c>
      <c r="M159" s="63">
        <v>0</v>
      </c>
      <c r="N159" s="63">
        <v>0</v>
      </c>
      <c r="O159" s="63"/>
      <c r="P159" s="63">
        <v>0.99999999999999989</v>
      </c>
      <c r="Q159" s="63">
        <v>1.9148542155126762</v>
      </c>
      <c r="R159" s="63">
        <v>0</v>
      </c>
      <c r="S159" s="63">
        <v>0</v>
      </c>
      <c r="T159" s="63">
        <v>2.0615528128088303</v>
      </c>
      <c r="U159" s="63"/>
      <c r="V159" s="63">
        <v>1.892969448600091</v>
      </c>
      <c r="W159" s="63">
        <v>2.3094010767585029</v>
      </c>
      <c r="X159" s="63">
        <v>1.892969448600091</v>
      </c>
      <c r="Y159" s="63">
        <v>0.5</v>
      </c>
      <c r="Z159" s="63">
        <v>2.0615528128088303</v>
      </c>
      <c r="AA159" s="63"/>
      <c r="AB159" s="63">
        <v>1.892969448600091</v>
      </c>
      <c r="AC159" s="63">
        <v>1.9148542155126762</v>
      </c>
      <c r="AD159" s="63">
        <v>0.95742710775633799</v>
      </c>
      <c r="AE159" s="63">
        <v>1.892969448600091</v>
      </c>
      <c r="AF159" s="63">
        <v>0.5</v>
      </c>
      <c r="AG159" s="63">
        <v>0.57735026918962573</v>
      </c>
      <c r="AH159" s="63">
        <v>0.5</v>
      </c>
      <c r="AI159" s="63">
        <v>0.5</v>
      </c>
      <c r="AJ159" s="63"/>
      <c r="AK159" s="63">
        <v>0.5</v>
      </c>
      <c r="AL159" s="63">
        <v>0</v>
      </c>
      <c r="AM159" s="63">
        <v>0</v>
      </c>
      <c r="AN159" s="63">
        <v>0</v>
      </c>
      <c r="AO159" s="63">
        <v>0</v>
      </c>
      <c r="AP159" s="64">
        <v>0</v>
      </c>
      <c r="AQ159" s="52"/>
    </row>
    <row r="160" spans="1:43" ht="17.100000000000001">
      <c r="A160" s="295" t="s">
        <v>61</v>
      </c>
      <c r="B160" s="57" t="s">
        <v>55</v>
      </c>
      <c r="C160" s="124">
        <f>AVERAGE(D160:H160)</f>
        <v>3.75</v>
      </c>
      <c r="D160" s="137">
        <v>4</v>
      </c>
      <c r="E160" s="138">
        <v>3.75</v>
      </c>
      <c r="F160" s="138">
        <v>3</v>
      </c>
      <c r="G160" s="138">
        <v>4</v>
      </c>
      <c r="H160" s="138">
        <v>4</v>
      </c>
      <c r="I160" s="127">
        <f>AVERAGE(J160:N160)</f>
        <v>3.5</v>
      </c>
      <c r="J160" s="138">
        <v>4</v>
      </c>
      <c r="K160" s="138">
        <v>3</v>
      </c>
      <c r="L160" s="97">
        <v>2.5</v>
      </c>
      <c r="M160" s="66">
        <v>4</v>
      </c>
      <c r="N160" s="66">
        <v>4</v>
      </c>
      <c r="O160" s="98">
        <f t="shared" ref="O160" si="2">AVERAGE(P160:T160)</f>
        <v>2.95</v>
      </c>
      <c r="P160" s="138">
        <v>3.5</v>
      </c>
      <c r="Q160" s="97">
        <v>1.5</v>
      </c>
      <c r="R160" s="66">
        <v>4</v>
      </c>
      <c r="S160" s="66">
        <v>4</v>
      </c>
      <c r="T160" s="97">
        <v>1.75</v>
      </c>
      <c r="U160" s="99">
        <f>AVERAGE(V160:Z160)</f>
        <v>2.6</v>
      </c>
      <c r="V160" s="97">
        <v>2.75</v>
      </c>
      <c r="W160" s="97">
        <v>2</v>
      </c>
      <c r="X160" s="97">
        <v>2.75</v>
      </c>
      <c r="Y160" s="138">
        <v>3.75</v>
      </c>
      <c r="Z160" s="97">
        <v>1.75</v>
      </c>
      <c r="AA160" s="127">
        <f>AVERAGE(AB160:AI160)</f>
        <v>3.25</v>
      </c>
      <c r="AB160" s="97">
        <v>2.75</v>
      </c>
      <c r="AC160" s="97">
        <v>2.5</v>
      </c>
      <c r="AD160" s="138">
        <v>3.25</v>
      </c>
      <c r="AE160" s="97">
        <v>2.75</v>
      </c>
      <c r="AF160" s="138">
        <v>3.75</v>
      </c>
      <c r="AG160" s="138">
        <v>3.5</v>
      </c>
      <c r="AH160" s="138">
        <v>3.75</v>
      </c>
      <c r="AI160" s="138">
        <v>3.75</v>
      </c>
      <c r="AJ160" s="129">
        <f>AVERAGE(AK160:AP160)</f>
        <v>3.9583333333333335</v>
      </c>
      <c r="AK160" s="138">
        <v>3.75</v>
      </c>
      <c r="AL160" s="66">
        <v>4</v>
      </c>
      <c r="AM160" s="66">
        <v>4</v>
      </c>
      <c r="AN160" s="66">
        <v>4</v>
      </c>
      <c r="AO160" s="66">
        <v>4</v>
      </c>
      <c r="AP160" s="67">
        <v>4</v>
      </c>
      <c r="AQ160" s="52"/>
    </row>
    <row r="161" spans="1:43" ht="17.100000000000001">
      <c r="A161" s="294"/>
      <c r="B161" s="57" t="s">
        <v>56</v>
      </c>
      <c r="C161" s="57"/>
      <c r="D161" s="58">
        <v>4</v>
      </c>
      <c r="E161" s="59">
        <v>4</v>
      </c>
      <c r="F161" s="59">
        <v>4</v>
      </c>
      <c r="G161" s="59">
        <v>4</v>
      </c>
      <c r="H161" s="59">
        <v>4</v>
      </c>
      <c r="I161" s="59"/>
      <c r="J161" s="59">
        <v>4</v>
      </c>
      <c r="K161" s="59">
        <v>4</v>
      </c>
      <c r="L161" s="59">
        <v>4</v>
      </c>
      <c r="M161" s="59">
        <v>4</v>
      </c>
      <c r="N161" s="59">
        <v>4</v>
      </c>
      <c r="O161" s="59"/>
      <c r="P161" s="59">
        <v>4</v>
      </c>
      <c r="Q161" s="59">
        <v>4</v>
      </c>
      <c r="R161" s="59">
        <v>4</v>
      </c>
      <c r="S161" s="59">
        <v>4</v>
      </c>
      <c r="T161" s="59">
        <v>4</v>
      </c>
      <c r="U161" s="59"/>
      <c r="V161" s="59">
        <v>4</v>
      </c>
      <c r="W161" s="59">
        <v>4</v>
      </c>
      <c r="X161" s="59">
        <v>4</v>
      </c>
      <c r="Y161" s="59">
        <v>4</v>
      </c>
      <c r="Z161" s="59">
        <v>4</v>
      </c>
      <c r="AA161" s="59"/>
      <c r="AB161" s="59">
        <v>4</v>
      </c>
      <c r="AC161" s="59">
        <v>4</v>
      </c>
      <c r="AD161" s="59">
        <v>4</v>
      </c>
      <c r="AE161" s="59">
        <v>4</v>
      </c>
      <c r="AF161" s="59">
        <v>4</v>
      </c>
      <c r="AG161" s="59">
        <v>4</v>
      </c>
      <c r="AH161" s="59">
        <v>4</v>
      </c>
      <c r="AI161" s="59">
        <v>4</v>
      </c>
      <c r="AJ161" s="59"/>
      <c r="AK161" s="59">
        <v>4</v>
      </c>
      <c r="AL161" s="59">
        <v>4</v>
      </c>
      <c r="AM161" s="59">
        <v>4</v>
      </c>
      <c r="AN161" s="59">
        <v>4</v>
      </c>
      <c r="AO161" s="59">
        <v>4</v>
      </c>
      <c r="AP161" s="60">
        <v>4</v>
      </c>
      <c r="AQ161" s="52"/>
    </row>
    <row r="162" spans="1:43" ht="51">
      <c r="A162" s="296"/>
      <c r="B162" s="71" t="s">
        <v>57</v>
      </c>
      <c r="C162" s="71"/>
      <c r="D162" s="72">
        <v>0</v>
      </c>
      <c r="E162" s="73">
        <v>0.5</v>
      </c>
      <c r="F162" s="73">
        <v>2</v>
      </c>
      <c r="G162" s="73">
        <v>0</v>
      </c>
      <c r="H162" s="73">
        <v>0</v>
      </c>
      <c r="I162" s="73"/>
      <c r="J162" s="73">
        <v>0</v>
      </c>
      <c r="K162" s="73">
        <v>2</v>
      </c>
      <c r="L162" s="73">
        <v>1.7320508075688772</v>
      </c>
      <c r="M162" s="73">
        <v>0</v>
      </c>
      <c r="N162" s="73">
        <v>0</v>
      </c>
      <c r="O162" s="73"/>
      <c r="P162" s="73">
        <v>0.99999999999999989</v>
      </c>
      <c r="Q162" s="73">
        <v>1.9148542155126762</v>
      </c>
      <c r="R162" s="73">
        <v>0</v>
      </c>
      <c r="S162" s="73">
        <v>0</v>
      </c>
      <c r="T162" s="73">
        <v>2.0615528128088303</v>
      </c>
      <c r="U162" s="73"/>
      <c r="V162" s="73">
        <v>1.892969448600091</v>
      </c>
      <c r="W162" s="73">
        <v>2.3094010767585029</v>
      </c>
      <c r="X162" s="73">
        <v>1.892969448600091</v>
      </c>
      <c r="Y162" s="73">
        <v>0.5</v>
      </c>
      <c r="Z162" s="73">
        <v>2.0615528128088303</v>
      </c>
      <c r="AA162" s="73"/>
      <c r="AB162" s="73">
        <v>1.892969448600091</v>
      </c>
      <c r="AC162" s="73">
        <v>1.9148542155126762</v>
      </c>
      <c r="AD162" s="73">
        <v>0.95742710775633799</v>
      </c>
      <c r="AE162" s="73">
        <v>1.892969448600091</v>
      </c>
      <c r="AF162" s="73">
        <v>0.5</v>
      </c>
      <c r="AG162" s="73">
        <v>0.57735026918962573</v>
      </c>
      <c r="AH162" s="73">
        <v>0.5</v>
      </c>
      <c r="AI162" s="73">
        <v>0.5</v>
      </c>
      <c r="AJ162" s="73"/>
      <c r="AK162" s="73">
        <v>0.5</v>
      </c>
      <c r="AL162" s="73">
        <v>0</v>
      </c>
      <c r="AM162" s="73">
        <v>0</v>
      </c>
      <c r="AN162" s="73">
        <v>0</v>
      </c>
      <c r="AO162" s="73">
        <v>0</v>
      </c>
      <c r="AP162" s="74">
        <v>0</v>
      </c>
      <c r="AQ162" s="52"/>
    </row>
    <row r="163" spans="1:43">
      <c r="A163" s="297" t="s">
        <v>81</v>
      </c>
      <c r="B163" s="297"/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52"/>
    </row>
    <row r="166" spans="1:43">
      <c r="N166" s="152"/>
    </row>
    <row r="170" spans="1:43">
      <c r="A170" s="299" t="s">
        <v>82</v>
      </c>
      <c r="B170" s="299"/>
      <c r="C170" s="299"/>
      <c r="D170" s="299"/>
      <c r="E170" s="299"/>
      <c r="F170" s="299"/>
      <c r="G170" s="299"/>
      <c r="H170" s="299"/>
      <c r="I170" s="299"/>
      <c r="J170" s="299"/>
      <c r="K170" s="299"/>
      <c r="L170" s="299"/>
      <c r="M170" s="299"/>
      <c r="N170" s="299"/>
      <c r="O170" s="299"/>
      <c r="P170" s="299"/>
      <c r="Q170" s="299"/>
      <c r="R170" s="299"/>
      <c r="S170" s="299"/>
      <c r="T170" s="299"/>
      <c r="U170" s="299"/>
      <c r="V170" s="299"/>
      <c r="W170" s="299"/>
      <c r="X170" s="299"/>
      <c r="Y170" s="299"/>
      <c r="Z170" s="299"/>
      <c r="AA170" s="299"/>
      <c r="AB170" s="299"/>
      <c r="AC170" s="299"/>
      <c r="AD170" s="299"/>
      <c r="AE170" s="299"/>
      <c r="AF170" s="299"/>
      <c r="AG170" s="299"/>
      <c r="AH170" s="299"/>
      <c r="AI170" s="299"/>
      <c r="AJ170" s="299"/>
      <c r="AK170" s="299"/>
      <c r="AL170" s="299"/>
      <c r="AM170" s="299"/>
      <c r="AN170" s="299"/>
      <c r="AO170" s="299"/>
      <c r="AP170" s="299"/>
      <c r="AQ170" s="52"/>
    </row>
    <row r="171" spans="1:43" ht="409.6">
      <c r="A171" s="298"/>
      <c r="B171" s="298"/>
      <c r="C171" s="23" t="s">
        <v>15</v>
      </c>
      <c r="D171" s="24" t="s">
        <v>16</v>
      </c>
      <c r="E171" s="25" t="s">
        <v>17</v>
      </c>
      <c r="F171" s="25" t="s">
        <v>18</v>
      </c>
      <c r="G171" s="25" t="s">
        <v>19</v>
      </c>
      <c r="H171" s="25" t="s">
        <v>20</v>
      </c>
      <c r="I171" s="26" t="s">
        <v>21</v>
      </c>
      <c r="J171" s="25" t="s">
        <v>22</v>
      </c>
      <c r="K171" s="25" t="s">
        <v>23</v>
      </c>
      <c r="L171" s="25" t="s">
        <v>24</v>
      </c>
      <c r="M171" s="25" t="s">
        <v>25</v>
      </c>
      <c r="N171" s="25" t="s">
        <v>26</v>
      </c>
      <c r="O171" s="26" t="s">
        <v>27</v>
      </c>
      <c r="P171" s="25" t="s">
        <v>28</v>
      </c>
      <c r="Q171" s="25" t="s">
        <v>29</v>
      </c>
      <c r="R171" s="25" t="s">
        <v>30</v>
      </c>
      <c r="S171" s="25" t="s">
        <v>31</v>
      </c>
      <c r="T171" s="25" t="s">
        <v>32</v>
      </c>
      <c r="U171" s="26" t="s">
        <v>33</v>
      </c>
      <c r="V171" s="25" t="s">
        <v>34</v>
      </c>
      <c r="W171" s="25" t="s">
        <v>35</v>
      </c>
      <c r="X171" s="25" t="s">
        <v>36</v>
      </c>
      <c r="Y171" s="25" t="s">
        <v>37</v>
      </c>
      <c r="Z171" s="25" t="s">
        <v>38</v>
      </c>
      <c r="AA171" s="26" t="s">
        <v>39</v>
      </c>
      <c r="AB171" s="25" t="s">
        <v>40</v>
      </c>
      <c r="AC171" s="25" t="s">
        <v>41</v>
      </c>
      <c r="AD171" s="25" t="s">
        <v>42</v>
      </c>
      <c r="AE171" s="25" t="s">
        <v>43</v>
      </c>
      <c r="AF171" s="25" t="s">
        <v>44</v>
      </c>
      <c r="AG171" s="25" t="s">
        <v>45</v>
      </c>
      <c r="AH171" s="25" t="s">
        <v>46</v>
      </c>
      <c r="AI171" s="25" t="s">
        <v>47</v>
      </c>
      <c r="AJ171" s="26" t="s">
        <v>48</v>
      </c>
      <c r="AK171" s="25" t="s">
        <v>49</v>
      </c>
      <c r="AL171" s="25" t="s">
        <v>50</v>
      </c>
      <c r="AM171" s="25" t="s">
        <v>51</v>
      </c>
      <c r="AN171" s="25" t="s">
        <v>52</v>
      </c>
      <c r="AO171" s="25" t="s">
        <v>53</v>
      </c>
      <c r="AP171" s="51" t="s">
        <v>54</v>
      </c>
      <c r="AQ171" s="52"/>
    </row>
    <row r="172" spans="1:43" ht="17.100000000000001">
      <c r="A172" s="293" t="s">
        <v>11</v>
      </c>
      <c r="B172" s="53" t="s">
        <v>55</v>
      </c>
      <c r="C172" s="104">
        <f>AVERAGE(D172:H172)</f>
        <v>3.6</v>
      </c>
      <c r="D172" s="108">
        <v>4</v>
      </c>
      <c r="E172" s="103">
        <v>4</v>
      </c>
      <c r="F172" s="103">
        <v>3</v>
      </c>
      <c r="G172" s="103">
        <v>4</v>
      </c>
      <c r="H172" s="103">
        <v>3</v>
      </c>
      <c r="I172" s="102">
        <f>AVERAGE(J172:N172)</f>
        <v>3.8</v>
      </c>
      <c r="J172" s="103">
        <v>4</v>
      </c>
      <c r="K172" s="103">
        <v>4</v>
      </c>
      <c r="L172" s="103">
        <v>3</v>
      </c>
      <c r="M172" s="103">
        <v>4</v>
      </c>
      <c r="N172" s="103">
        <v>4</v>
      </c>
      <c r="O172" s="103">
        <f t="shared" ref="O172" si="3">AVERAGE(P172:T172)</f>
        <v>4</v>
      </c>
      <c r="P172" s="103">
        <v>4</v>
      </c>
      <c r="Q172" s="103">
        <v>4</v>
      </c>
      <c r="R172" s="103">
        <v>4</v>
      </c>
      <c r="S172" s="103">
        <v>4</v>
      </c>
      <c r="T172" s="103">
        <v>4</v>
      </c>
      <c r="U172" s="101">
        <f>AVERAGE(V172:Z172)</f>
        <v>3.8</v>
      </c>
      <c r="V172" s="103">
        <v>4</v>
      </c>
      <c r="W172" s="103">
        <v>4</v>
      </c>
      <c r="X172" s="103">
        <v>4</v>
      </c>
      <c r="Y172" s="103">
        <v>4</v>
      </c>
      <c r="Z172" s="103">
        <v>3</v>
      </c>
      <c r="AA172" s="102">
        <f>AVERAGE(AB172:AI172)</f>
        <v>3.625</v>
      </c>
      <c r="AB172" s="103">
        <v>3</v>
      </c>
      <c r="AC172" s="103">
        <v>3</v>
      </c>
      <c r="AD172" s="103">
        <v>3</v>
      </c>
      <c r="AE172" s="103">
        <v>4</v>
      </c>
      <c r="AF172" s="55">
        <v>4</v>
      </c>
      <c r="AG172" s="55">
        <v>4</v>
      </c>
      <c r="AH172" s="55">
        <v>4</v>
      </c>
      <c r="AI172" s="55">
        <v>4</v>
      </c>
      <c r="AJ172" s="13">
        <f>AVERAGE(AK172:AP172)</f>
        <v>4</v>
      </c>
      <c r="AK172" s="55">
        <v>4</v>
      </c>
      <c r="AL172" s="55">
        <v>4</v>
      </c>
      <c r="AM172" s="55">
        <v>4</v>
      </c>
      <c r="AN172" s="55">
        <v>4</v>
      </c>
      <c r="AO172" s="55">
        <v>4</v>
      </c>
      <c r="AP172" s="56">
        <v>4</v>
      </c>
      <c r="AQ172" s="52"/>
    </row>
    <row r="173" spans="1:43" ht="17.100000000000001">
      <c r="A173" s="294"/>
      <c r="B173" s="57" t="s">
        <v>56</v>
      </c>
      <c r="C173" s="57"/>
      <c r="D173" s="58">
        <v>1</v>
      </c>
      <c r="E173" s="59">
        <v>1</v>
      </c>
      <c r="F173" s="59">
        <v>1</v>
      </c>
      <c r="G173" s="59">
        <v>1</v>
      </c>
      <c r="H173" s="59">
        <v>1</v>
      </c>
      <c r="I173" s="59"/>
      <c r="J173" s="59">
        <v>1</v>
      </c>
      <c r="K173" s="59">
        <v>1</v>
      </c>
      <c r="L173" s="59">
        <v>1</v>
      </c>
      <c r="M173" s="59">
        <v>1</v>
      </c>
      <c r="N173" s="59">
        <v>1</v>
      </c>
      <c r="O173" s="59"/>
      <c r="P173" s="59">
        <v>1</v>
      </c>
      <c r="Q173" s="59">
        <v>1</v>
      </c>
      <c r="R173" s="59">
        <v>1</v>
      </c>
      <c r="S173" s="59">
        <v>1</v>
      </c>
      <c r="T173" s="59">
        <v>1</v>
      </c>
      <c r="U173" s="59"/>
      <c r="V173" s="59">
        <v>1</v>
      </c>
      <c r="W173" s="59">
        <v>1</v>
      </c>
      <c r="X173" s="59">
        <v>1</v>
      </c>
      <c r="Y173" s="59">
        <v>1</v>
      </c>
      <c r="Z173" s="59">
        <v>1</v>
      </c>
      <c r="AA173" s="59"/>
      <c r="AB173" s="59">
        <v>1</v>
      </c>
      <c r="AC173" s="59">
        <v>1</v>
      </c>
      <c r="AD173" s="59">
        <v>1</v>
      </c>
      <c r="AE173" s="59">
        <v>1</v>
      </c>
      <c r="AF173" s="59">
        <v>1</v>
      </c>
      <c r="AG173" s="59">
        <v>1</v>
      </c>
      <c r="AH173" s="59">
        <v>1</v>
      </c>
      <c r="AI173" s="59">
        <v>1</v>
      </c>
      <c r="AJ173" s="59"/>
      <c r="AK173" s="59">
        <v>1</v>
      </c>
      <c r="AL173" s="59">
        <v>1</v>
      </c>
      <c r="AM173" s="59">
        <v>1</v>
      </c>
      <c r="AN173" s="59">
        <v>1</v>
      </c>
      <c r="AO173" s="59">
        <v>1</v>
      </c>
      <c r="AP173" s="60">
        <v>1</v>
      </c>
      <c r="AQ173" s="52"/>
    </row>
    <row r="174" spans="1:43" ht="51">
      <c r="A174" s="295"/>
      <c r="B174" s="61" t="s">
        <v>57</v>
      </c>
      <c r="C174" s="61"/>
      <c r="D174" s="68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  <c r="AO174" s="69"/>
      <c r="AP174" s="70"/>
      <c r="AQ174" s="52"/>
    </row>
    <row r="175" spans="1:43" ht="17.100000000000001">
      <c r="A175" s="293" t="s">
        <v>58</v>
      </c>
      <c r="B175" s="53" t="s">
        <v>55</v>
      </c>
      <c r="C175" s="116">
        <f>AVERAGE(D175:H175)</f>
        <v>3.6</v>
      </c>
      <c r="D175" s="139">
        <v>4</v>
      </c>
      <c r="E175" s="120">
        <v>4</v>
      </c>
      <c r="F175" s="120">
        <v>3</v>
      </c>
      <c r="G175" s="120">
        <v>4</v>
      </c>
      <c r="H175" s="120">
        <v>3</v>
      </c>
      <c r="I175" s="119">
        <f>AVERAGE(J175:N175)</f>
        <v>3.8</v>
      </c>
      <c r="J175" s="120">
        <v>4</v>
      </c>
      <c r="K175" s="120">
        <v>4</v>
      </c>
      <c r="L175" s="120">
        <v>3</v>
      </c>
      <c r="M175" s="120">
        <v>4</v>
      </c>
      <c r="N175" s="120">
        <v>4</v>
      </c>
      <c r="O175" s="120">
        <f t="shared" ref="O175" si="4">AVERAGE(P175:T175)</f>
        <v>4</v>
      </c>
      <c r="P175" s="120">
        <v>4</v>
      </c>
      <c r="Q175" s="120">
        <v>4</v>
      </c>
      <c r="R175" s="120">
        <v>4</v>
      </c>
      <c r="S175" s="120">
        <v>4</v>
      </c>
      <c r="T175" s="120">
        <v>4</v>
      </c>
      <c r="U175" s="118">
        <f>AVERAGE(V175:Z175)</f>
        <v>3.8</v>
      </c>
      <c r="V175" s="120">
        <v>4</v>
      </c>
      <c r="W175" s="120">
        <v>4</v>
      </c>
      <c r="X175" s="120">
        <v>4</v>
      </c>
      <c r="Y175" s="120">
        <v>4</v>
      </c>
      <c r="Z175" s="120">
        <v>3</v>
      </c>
      <c r="AA175" s="119">
        <f>AVERAGE(AB175:AI175)</f>
        <v>3.625</v>
      </c>
      <c r="AB175" s="120">
        <v>3</v>
      </c>
      <c r="AC175" s="120">
        <v>3</v>
      </c>
      <c r="AD175" s="120">
        <v>3</v>
      </c>
      <c r="AE175" s="120">
        <v>4</v>
      </c>
      <c r="AF175" s="55">
        <v>4</v>
      </c>
      <c r="AG175" s="55">
        <v>4</v>
      </c>
      <c r="AH175" s="55">
        <v>4</v>
      </c>
      <c r="AI175" s="55">
        <v>4</v>
      </c>
      <c r="AJ175" s="13">
        <f>AVERAGE(AK175:AP175)</f>
        <v>4</v>
      </c>
      <c r="AK175" s="55">
        <v>4</v>
      </c>
      <c r="AL175" s="55">
        <v>4</v>
      </c>
      <c r="AM175" s="55">
        <v>4</v>
      </c>
      <c r="AN175" s="55">
        <v>4</v>
      </c>
      <c r="AO175" s="55">
        <v>4</v>
      </c>
      <c r="AP175" s="56">
        <v>4</v>
      </c>
      <c r="AQ175" s="52"/>
    </row>
    <row r="176" spans="1:43" ht="17.100000000000001">
      <c r="A176" s="294"/>
      <c r="B176" s="57" t="s">
        <v>56</v>
      </c>
      <c r="C176" s="57"/>
      <c r="D176" s="58">
        <v>1</v>
      </c>
      <c r="E176" s="59">
        <v>1</v>
      </c>
      <c r="F176" s="59">
        <v>1</v>
      </c>
      <c r="G176" s="59">
        <v>1</v>
      </c>
      <c r="H176" s="59">
        <v>1</v>
      </c>
      <c r="I176" s="59"/>
      <c r="J176" s="59">
        <v>1</v>
      </c>
      <c r="K176" s="59">
        <v>1</v>
      </c>
      <c r="L176" s="59">
        <v>1</v>
      </c>
      <c r="M176" s="59">
        <v>1</v>
      </c>
      <c r="N176" s="59">
        <v>1</v>
      </c>
      <c r="O176" s="59"/>
      <c r="P176" s="59">
        <v>1</v>
      </c>
      <c r="Q176" s="59">
        <v>1</v>
      </c>
      <c r="R176" s="59">
        <v>1</v>
      </c>
      <c r="S176" s="59">
        <v>1</v>
      </c>
      <c r="T176" s="59">
        <v>1</v>
      </c>
      <c r="U176" s="59"/>
      <c r="V176" s="59">
        <v>1</v>
      </c>
      <c r="W176" s="59">
        <v>1</v>
      </c>
      <c r="X176" s="59">
        <v>1</v>
      </c>
      <c r="Y176" s="59">
        <v>1</v>
      </c>
      <c r="Z176" s="59">
        <v>1</v>
      </c>
      <c r="AA176" s="59"/>
      <c r="AB176" s="59">
        <v>1</v>
      </c>
      <c r="AC176" s="59">
        <v>1</v>
      </c>
      <c r="AD176" s="59">
        <v>1</v>
      </c>
      <c r="AE176" s="59">
        <v>1</v>
      </c>
      <c r="AF176" s="59">
        <v>1</v>
      </c>
      <c r="AG176" s="59">
        <v>1</v>
      </c>
      <c r="AH176" s="59">
        <v>1</v>
      </c>
      <c r="AI176" s="59">
        <v>1</v>
      </c>
      <c r="AJ176" s="59"/>
      <c r="AK176" s="59">
        <v>1</v>
      </c>
      <c r="AL176" s="59">
        <v>1</v>
      </c>
      <c r="AM176" s="59">
        <v>1</v>
      </c>
      <c r="AN176" s="59">
        <v>1</v>
      </c>
      <c r="AO176" s="59">
        <v>1</v>
      </c>
      <c r="AP176" s="60">
        <v>1</v>
      </c>
      <c r="AQ176" s="52"/>
    </row>
    <row r="177" spans="1:43" ht="51">
      <c r="A177" s="295"/>
      <c r="B177" s="61" t="s">
        <v>57</v>
      </c>
      <c r="C177" s="61"/>
      <c r="D177" s="68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  <c r="AO177" s="69"/>
      <c r="AP177" s="70"/>
      <c r="AQ177" s="52"/>
    </row>
    <row r="178" spans="1:43" ht="17.100000000000001">
      <c r="A178" s="295" t="s">
        <v>61</v>
      </c>
      <c r="B178" s="57" t="s">
        <v>55</v>
      </c>
      <c r="C178" s="124">
        <f>AVERAGE(D178:H178)</f>
        <v>3.6</v>
      </c>
      <c r="D178" s="137">
        <v>4</v>
      </c>
      <c r="E178" s="138">
        <v>4</v>
      </c>
      <c r="F178" s="138">
        <v>3</v>
      </c>
      <c r="G178" s="138">
        <v>4</v>
      </c>
      <c r="H178" s="138">
        <v>3</v>
      </c>
      <c r="I178" s="127">
        <f>AVERAGE(J178:N178)</f>
        <v>3.8</v>
      </c>
      <c r="J178" s="138">
        <v>4</v>
      </c>
      <c r="K178" s="138">
        <v>4</v>
      </c>
      <c r="L178" s="138">
        <v>3</v>
      </c>
      <c r="M178" s="138">
        <v>4</v>
      </c>
      <c r="N178" s="138">
        <v>4</v>
      </c>
      <c r="O178" s="128">
        <f t="shared" ref="O178" si="5">AVERAGE(P178:T178)</f>
        <v>4</v>
      </c>
      <c r="P178" s="138">
        <v>4</v>
      </c>
      <c r="Q178" s="138">
        <v>4</v>
      </c>
      <c r="R178" s="138">
        <v>4</v>
      </c>
      <c r="S178" s="138">
        <v>4</v>
      </c>
      <c r="T178" s="138">
        <v>4</v>
      </c>
      <c r="U178" s="129">
        <f>AVERAGE(V178:Z178)</f>
        <v>3.8</v>
      </c>
      <c r="V178" s="138">
        <v>4</v>
      </c>
      <c r="W178" s="138">
        <v>4</v>
      </c>
      <c r="X178" s="138">
        <v>4</v>
      </c>
      <c r="Y178" s="138">
        <v>4</v>
      </c>
      <c r="Z178" s="138">
        <v>3</v>
      </c>
      <c r="AA178" s="127">
        <f>AVERAGE(AB178:AI178)</f>
        <v>3.625</v>
      </c>
      <c r="AB178" s="138">
        <v>3</v>
      </c>
      <c r="AC178" s="138">
        <v>3</v>
      </c>
      <c r="AD178" s="138">
        <v>3</v>
      </c>
      <c r="AE178" s="66">
        <v>4</v>
      </c>
      <c r="AF178" s="66">
        <v>4</v>
      </c>
      <c r="AG178" s="66">
        <v>4</v>
      </c>
      <c r="AH178" s="66">
        <v>4</v>
      </c>
      <c r="AI178" s="66">
        <v>4</v>
      </c>
      <c r="AJ178" s="13">
        <f>AVERAGE(AK178:AP178)</f>
        <v>4</v>
      </c>
      <c r="AK178" s="66">
        <v>4</v>
      </c>
      <c r="AL178" s="66">
        <v>4</v>
      </c>
      <c r="AM178" s="66">
        <v>4</v>
      </c>
      <c r="AN178" s="66">
        <v>4</v>
      </c>
      <c r="AO178" s="66">
        <v>4</v>
      </c>
      <c r="AP178" s="67">
        <v>4</v>
      </c>
      <c r="AQ178" s="52"/>
    </row>
    <row r="179" spans="1:43" ht="17.100000000000001">
      <c r="A179" s="294"/>
      <c r="B179" s="57" t="s">
        <v>56</v>
      </c>
      <c r="C179" s="57"/>
      <c r="D179" s="58">
        <v>1</v>
      </c>
      <c r="E179" s="59">
        <v>1</v>
      </c>
      <c r="F179" s="59">
        <v>1</v>
      </c>
      <c r="G179" s="59">
        <v>1</v>
      </c>
      <c r="H179" s="59">
        <v>1</v>
      </c>
      <c r="I179" s="59"/>
      <c r="J179" s="59">
        <v>1</v>
      </c>
      <c r="K179" s="59">
        <v>1</v>
      </c>
      <c r="L179" s="59">
        <v>1</v>
      </c>
      <c r="M179" s="59">
        <v>1</v>
      </c>
      <c r="N179" s="59">
        <v>1</v>
      </c>
      <c r="O179" s="59"/>
      <c r="P179" s="59">
        <v>1</v>
      </c>
      <c r="Q179" s="59">
        <v>1</v>
      </c>
      <c r="R179" s="59">
        <v>1</v>
      </c>
      <c r="S179" s="59">
        <v>1</v>
      </c>
      <c r="T179" s="59">
        <v>1</v>
      </c>
      <c r="U179" s="59"/>
      <c r="V179" s="59">
        <v>1</v>
      </c>
      <c r="W179" s="59">
        <v>1</v>
      </c>
      <c r="X179" s="59">
        <v>1</v>
      </c>
      <c r="Y179" s="59">
        <v>1</v>
      </c>
      <c r="Z179" s="59">
        <v>1</v>
      </c>
      <c r="AA179" s="59"/>
      <c r="AB179" s="59">
        <v>1</v>
      </c>
      <c r="AC179" s="59">
        <v>1</v>
      </c>
      <c r="AD179" s="59">
        <v>1</v>
      </c>
      <c r="AE179" s="59">
        <v>1</v>
      </c>
      <c r="AF179" s="59">
        <v>1</v>
      </c>
      <c r="AG179" s="59">
        <v>1</v>
      </c>
      <c r="AH179" s="59">
        <v>1</v>
      </c>
      <c r="AI179" s="59">
        <v>1</v>
      </c>
      <c r="AJ179" s="59"/>
      <c r="AK179" s="59">
        <v>1</v>
      </c>
      <c r="AL179" s="59">
        <v>1</v>
      </c>
      <c r="AM179" s="59">
        <v>1</v>
      </c>
      <c r="AN179" s="59">
        <v>1</v>
      </c>
      <c r="AO179" s="59">
        <v>1</v>
      </c>
      <c r="AP179" s="60">
        <v>1</v>
      </c>
      <c r="AQ179" s="52"/>
    </row>
    <row r="180" spans="1:43" ht="51">
      <c r="A180" s="296"/>
      <c r="B180" s="71" t="s">
        <v>57</v>
      </c>
      <c r="C180" s="71"/>
      <c r="D180" s="75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  <c r="AM180" s="76"/>
      <c r="AN180" s="76"/>
      <c r="AO180" s="76"/>
      <c r="AP180" s="77"/>
      <c r="AQ180" s="52"/>
    </row>
    <row r="181" spans="1:43">
      <c r="A181" s="297" t="s">
        <v>83</v>
      </c>
      <c r="B181" s="297"/>
      <c r="C181" s="297"/>
      <c r="D181" s="297"/>
      <c r="E181" s="297"/>
      <c r="F181" s="297"/>
      <c r="G181" s="297"/>
      <c r="H181" s="297"/>
      <c r="I181" s="297"/>
      <c r="J181" s="297"/>
      <c r="K181" s="297"/>
      <c r="L181" s="297"/>
      <c r="M181" s="297"/>
      <c r="N181" s="297"/>
      <c r="O181" s="297"/>
      <c r="P181" s="297"/>
      <c r="Q181" s="297"/>
      <c r="R181" s="297"/>
      <c r="S181" s="297"/>
      <c r="T181" s="297"/>
      <c r="U181" s="297"/>
      <c r="V181" s="297"/>
      <c r="W181" s="297"/>
      <c r="X181" s="297"/>
      <c r="Y181" s="297"/>
      <c r="Z181" s="297"/>
      <c r="AA181" s="297"/>
      <c r="AB181" s="297"/>
      <c r="AC181" s="297"/>
      <c r="AD181" s="297"/>
      <c r="AE181" s="297"/>
      <c r="AF181" s="297"/>
      <c r="AG181" s="297"/>
      <c r="AH181" s="297"/>
      <c r="AI181" s="297"/>
      <c r="AJ181" s="297"/>
      <c r="AK181" s="297"/>
      <c r="AL181" s="297"/>
      <c r="AM181" s="297"/>
      <c r="AN181" s="297"/>
      <c r="AO181" s="297"/>
      <c r="AP181" s="297"/>
      <c r="AQ181" s="52"/>
    </row>
    <row r="187" spans="1:43">
      <c r="A187" s="299" t="s">
        <v>84</v>
      </c>
      <c r="B187" s="299"/>
      <c r="C187" s="299"/>
      <c r="D187" s="299"/>
      <c r="E187" s="299"/>
      <c r="F187" s="299"/>
      <c r="G187" s="299"/>
      <c r="H187" s="299"/>
      <c r="I187" s="299"/>
      <c r="J187" s="299"/>
      <c r="K187" s="299"/>
      <c r="L187" s="299"/>
      <c r="M187" s="299"/>
      <c r="N187" s="299"/>
      <c r="O187" s="299"/>
      <c r="P187" s="299"/>
      <c r="Q187" s="299"/>
      <c r="R187" s="299"/>
      <c r="S187" s="299"/>
      <c r="T187" s="299"/>
      <c r="U187" s="299"/>
      <c r="V187" s="299"/>
      <c r="W187" s="299"/>
      <c r="X187" s="299"/>
      <c r="Y187" s="299"/>
      <c r="Z187" s="299"/>
      <c r="AA187" s="299"/>
      <c r="AB187" s="299"/>
      <c r="AC187" s="299"/>
      <c r="AD187" s="299"/>
      <c r="AE187" s="299"/>
      <c r="AF187" s="299"/>
      <c r="AG187" s="299"/>
      <c r="AH187" s="299"/>
      <c r="AI187" s="299"/>
      <c r="AJ187" s="299"/>
      <c r="AK187" s="299"/>
      <c r="AL187" s="299"/>
      <c r="AM187" s="299"/>
      <c r="AN187" s="299"/>
      <c r="AO187" s="299"/>
      <c r="AP187" s="299"/>
      <c r="AQ187" s="52"/>
    </row>
    <row r="188" spans="1:43" ht="409.6">
      <c r="A188" s="298"/>
      <c r="B188" s="298"/>
      <c r="C188" s="23" t="s">
        <v>15</v>
      </c>
      <c r="D188" s="24" t="s">
        <v>16</v>
      </c>
      <c r="E188" s="25" t="s">
        <v>17</v>
      </c>
      <c r="F188" s="25" t="s">
        <v>18</v>
      </c>
      <c r="G188" s="25" t="s">
        <v>19</v>
      </c>
      <c r="H188" s="25" t="s">
        <v>20</v>
      </c>
      <c r="I188" s="26" t="s">
        <v>21</v>
      </c>
      <c r="J188" s="25" t="s">
        <v>22</v>
      </c>
      <c r="K188" s="25" t="s">
        <v>23</v>
      </c>
      <c r="L188" s="25" t="s">
        <v>24</v>
      </c>
      <c r="M188" s="25" t="s">
        <v>25</v>
      </c>
      <c r="N188" s="25" t="s">
        <v>26</v>
      </c>
      <c r="O188" s="26" t="s">
        <v>27</v>
      </c>
      <c r="P188" s="25" t="s">
        <v>28</v>
      </c>
      <c r="Q188" s="25" t="s">
        <v>29</v>
      </c>
      <c r="R188" s="25" t="s">
        <v>30</v>
      </c>
      <c r="S188" s="25" t="s">
        <v>31</v>
      </c>
      <c r="T188" s="25" t="s">
        <v>32</v>
      </c>
      <c r="U188" s="26" t="s">
        <v>33</v>
      </c>
      <c r="V188" s="25" t="s">
        <v>34</v>
      </c>
      <c r="W188" s="25" t="s">
        <v>35</v>
      </c>
      <c r="X188" s="25" t="s">
        <v>36</v>
      </c>
      <c r="Y188" s="25" t="s">
        <v>37</v>
      </c>
      <c r="Z188" s="25" t="s">
        <v>38</v>
      </c>
      <c r="AA188" s="26" t="s">
        <v>39</v>
      </c>
      <c r="AB188" s="25" t="s">
        <v>40</v>
      </c>
      <c r="AC188" s="25" t="s">
        <v>41</v>
      </c>
      <c r="AD188" s="25" t="s">
        <v>42</v>
      </c>
      <c r="AE188" s="25" t="s">
        <v>43</v>
      </c>
      <c r="AF188" s="25" t="s">
        <v>44</v>
      </c>
      <c r="AG188" s="25" t="s">
        <v>45</v>
      </c>
      <c r="AH188" s="25" t="s">
        <v>46</v>
      </c>
      <c r="AI188" s="25" t="s">
        <v>47</v>
      </c>
      <c r="AJ188" s="26" t="s">
        <v>48</v>
      </c>
      <c r="AK188" s="78" t="s">
        <v>49</v>
      </c>
      <c r="AL188" s="78" t="s">
        <v>50</v>
      </c>
      <c r="AM188" s="78" t="s">
        <v>51</v>
      </c>
      <c r="AN188" s="78" t="s">
        <v>52</v>
      </c>
      <c r="AO188" s="78" t="s">
        <v>53</v>
      </c>
      <c r="AP188" s="79" t="s">
        <v>54</v>
      </c>
      <c r="AQ188" s="52"/>
    </row>
    <row r="189" spans="1:43" ht="17.100000000000001">
      <c r="A189" s="293" t="s">
        <v>11</v>
      </c>
      <c r="B189" s="53" t="s">
        <v>55</v>
      </c>
      <c r="C189" s="104">
        <f>AVERAGE(D189:H189)</f>
        <v>3.8666666666666663</v>
      </c>
      <c r="D189" s="108">
        <v>4</v>
      </c>
      <c r="E189" s="103">
        <v>3.6666666666666665</v>
      </c>
      <c r="F189" s="103">
        <v>3.6666666666666665</v>
      </c>
      <c r="G189" s="103">
        <v>4</v>
      </c>
      <c r="H189" s="103">
        <v>4</v>
      </c>
      <c r="I189" s="102">
        <f>AVERAGE(J189:N189)</f>
        <v>3.6666666666666665</v>
      </c>
      <c r="J189" s="103">
        <v>4</v>
      </c>
      <c r="K189" s="98">
        <v>2.6666666666666665</v>
      </c>
      <c r="L189" s="103">
        <v>3.6666666666666665</v>
      </c>
      <c r="M189" s="103">
        <v>4</v>
      </c>
      <c r="N189" s="103">
        <v>4</v>
      </c>
      <c r="O189" s="103">
        <f t="shared" ref="O189" si="6">AVERAGE(P189:T189)</f>
        <v>3.7333333333333329</v>
      </c>
      <c r="P189" s="103">
        <v>4</v>
      </c>
      <c r="Q189" s="103">
        <v>4</v>
      </c>
      <c r="R189" s="103">
        <v>3.6666666666666665</v>
      </c>
      <c r="S189" s="103">
        <v>4</v>
      </c>
      <c r="T189" s="103">
        <v>3</v>
      </c>
      <c r="U189" s="101">
        <f>AVERAGE(V189:Z189)</f>
        <v>3.5333333333333337</v>
      </c>
      <c r="V189" s="103">
        <v>4</v>
      </c>
      <c r="W189" s="103">
        <v>3</v>
      </c>
      <c r="X189" s="103">
        <v>4</v>
      </c>
      <c r="Y189" s="103">
        <v>4</v>
      </c>
      <c r="Z189" s="98">
        <v>2.6666666666666665</v>
      </c>
      <c r="AA189" s="102">
        <f>AVERAGE(AB189:AI189)</f>
        <v>3.833333333333333</v>
      </c>
      <c r="AB189" s="55">
        <v>4</v>
      </c>
      <c r="AC189" s="55">
        <v>4</v>
      </c>
      <c r="AD189" s="98">
        <v>2.6666666666666665</v>
      </c>
      <c r="AE189" s="55">
        <v>4</v>
      </c>
      <c r="AF189" s="55">
        <v>4</v>
      </c>
      <c r="AG189" s="55">
        <v>4</v>
      </c>
      <c r="AH189" s="55">
        <v>4</v>
      </c>
      <c r="AI189" s="55">
        <v>4</v>
      </c>
      <c r="AJ189" s="101">
        <f>AVERAGE(AK189:AP189)</f>
        <v>3.9444444444444446</v>
      </c>
      <c r="AK189" s="103">
        <v>4</v>
      </c>
      <c r="AL189" s="103">
        <v>4</v>
      </c>
      <c r="AM189" s="103">
        <v>4</v>
      </c>
      <c r="AN189" s="103">
        <v>4</v>
      </c>
      <c r="AO189" s="103">
        <v>4</v>
      </c>
      <c r="AP189" s="109">
        <v>3.6666666666666665</v>
      </c>
      <c r="AQ189" s="52"/>
    </row>
    <row r="190" spans="1:43" ht="17.100000000000001">
      <c r="A190" s="294"/>
      <c r="B190" s="57" t="s">
        <v>56</v>
      </c>
      <c r="C190" s="57"/>
      <c r="D190" s="58">
        <v>3</v>
      </c>
      <c r="E190" s="59">
        <v>3</v>
      </c>
      <c r="F190" s="59">
        <v>3</v>
      </c>
      <c r="G190" s="59">
        <v>3</v>
      </c>
      <c r="H190" s="59">
        <v>3</v>
      </c>
      <c r="I190" s="59"/>
      <c r="J190" s="59">
        <v>3</v>
      </c>
      <c r="K190" s="59">
        <v>3</v>
      </c>
      <c r="L190" s="59">
        <v>3</v>
      </c>
      <c r="M190" s="59">
        <v>3</v>
      </c>
      <c r="N190" s="59">
        <v>3</v>
      </c>
      <c r="O190" s="59"/>
      <c r="P190" s="59">
        <v>3</v>
      </c>
      <c r="Q190" s="59">
        <v>3</v>
      </c>
      <c r="R190" s="59">
        <v>3</v>
      </c>
      <c r="S190" s="59">
        <v>3</v>
      </c>
      <c r="T190" s="59">
        <v>3</v>
      </c>
      <c r="U190" s="59"/>
      <c r="V190" s="59">
        <v>3</v>
      </c>
      <c r="W190" s="59">
        <v>3</v>
      </c>
      <c r="X190" s="59">
        <v>3</v>
      </c>
      <c r="Y190" s="59">
        <v>3</v>
      </c>
      <c r="Z190" s="59">
        <v>3</v>
      </c>
      <c r="AA190" s="59"/>
      <c r="AB190" s="59">
        <v>3</v>
      </c>
      <c r="AC190" s="59">
        <v>3</v>
      </c>
      <c r="AD190" s="59">
        <v>3</v>
      </c>
      <c r="AE190" s="59">
        <v>3</v>
      </c>
      <c r="AF190" s="59">
        <v>3</v>
      </c>
      <c r="AG190" s="59">
        <v>3</v>
      </c>
      <c r="AH190" s="59">
        <v>3</v>
      </c>
      <c r="AI190" s="59">
        <v>3</v>
      </c>
      <c r="AJ190" s="59"/>
      <c r="AK190" s="59">
        <v>3</v>
      </c>
      <c r="AL190" s="59">
        <v>3</v>
      </c>
      <c r="AM190" s="59">
        <v>3</v>
      </c>
      <c r="AN190" s="59">
        <v>3</v>
      </c>
      <c r="AO190" s="59">
        <v>3</v>
      </c>
      <c r="AP190" s="60">
        <v>3</v>
      </c>
      <c r="AQ190" s="52"/>
    </row>
    <row r="191" spans="1:43" ht="51">
      <c r="A191" s="295"/>
      <c r="B191" s="61" t="s">
        <v>57</v>
      </c>
      <c r="C191" s="61"/>
      <c r="D191" s="62">
        <v>0</v>
      </c>
      <c r="E191" s="63">
        <v>0.57735026918962573</v>
      </c>
      <c r="F191" s="63">
        <v>0.57735026918962573</v>
      </c>
      <c r="G191" s="63">
        <v>0</v>
      </c>
      <c r="H191" s="63">
        <v>0</v>
      </c>
      <c r="I191" s="63"/>
      <c r="J191" s="63">
        <v>0</v>
      </c>
      <c r="K191" s="63">
        <v>1.5275252316519468</v>
      </c>
      <c r="L191" s="63">
        <v>0.57735026918962573</v>
      </c>
      <c r="M191" s="63">
        <v>0</v>
      </c>
      <c r="N191" s="63">
        <v>0</v>
      </c>
      <c r="O191" s="63"/>
      <c r="P191" s="63">
        <v>0</v>
      </c>
      <c r="Q191" s="63">
        <v>0</v>
      </c>
      <c r="R191" s="63">
        <v>0.57735026918962573</v>
      </c>
      <c r="S191" s="63">
        <v>0</v>
      </c>
      <c r="T191" s="63">
        <v>1.7320508075688772</v>
      </c>
      <c r="U191" s="63"/>
      <c r="V191" s="63">
        <v>0</v>
      </c>
      <c r="W191" s="63">
        <v>1.7320508075688772</v>
      </c>
      <c r="X191" s="63">
        <v>0</v>
      </c>
      <c r="Y191" s="63">
        <v>0</v>
      </c>
      <c r="Z191" s="63">
        <v>1.1547005383792515</v>
      </c>
      <c r="AA191" s="63"/>
      <c r="AB191" s="63">
        <v>0</v>
      </c>
      <c r="AC191" s="63">
        <v>0</v>
      </c>
      <c r="AD191" s="63">
        <v>1.5275252316519468</v>
      </c>
      <c r="AE191" s="63">
        <v>0</v>
      </c>
      <c r="AF191" s="63">
        <v>0</v>
      </c>
      <c r="AG191" s="63">
        <v>0</v>
      </c>
      <c r="AH191" s="63">
        <v>0</v>
      </c>
      <c r="AI191" s="63">
        <v>0</v>
      </c>
      <c r="AJ191" s="63"/>
      <c r="AK191" s="63">
        <v>0</v>
      </c>
      <c r="AL191" s="63">
        <v>0</v>
      </c>
      <c r="AM191" s="63">
        <v>0</v>
      </c>
      <c r="AN191" s="63">
        <v>0</v>
      </c>
      <c r="AO191" s="63">
        <v>0</v>
      </c>
      <c r="AP191" s="64">
        <v>0.57735026918962573</v>
      </c>
      <c r="AQ191" s="52"/>
    </row>
    <row r="192" spans="1:43" ht="17.100000000000001">
      <c r="A192" s="295" t="s">
        <v>13</v>
      </c>
      <c r="B192" s="57" t="s">
        <v>55</v>
      </c>
      <c r="C192" s="110">
        <f>AVERAGE(D192:H192)</f>
        <v>2.8</v>
      </c>
      <c r="D192" s="150">
        <v>3</v>
      </c>
      <c r="E192" s="66">
        <v>4</v>
      </c>
      <c r="F192" s="97">
        <v>0</v>
      </c>
      <c r="G192" s="136">
        <v>4</v>
      </c>
      <c r="H192" s="146">
        <v>3</v>
      </c>
      <c r="I192" s="147">
        <f>AVERAGE(J192:N192)</f>
        <v>3.8</v>
      </c>
      <c r="J192" s="146">
        <v>4</v>
      </c>
      <c r="K192" s="146">
        <v>4</v>
      </c>
      <c r="L192" s="146">
        <v>3</v>
      </c>
      <c r="M192" s="146">
        <v>4</v>
      </c>
      <c r="N192" s="146">
        <v>4</v>
      </c>
      <c r="O192" s="130">
        <f t="shared" ref="O192" si="7">AVERAGE(P192:T192)</f>
        <v>3.6</v>
      </c>
      <c r="P192" s="146">
        <v>4</v>
      </c>
      <c r="Q192" s="146">
        <v>3</v>
      </c>
      <c r="R192" s="146">
        <v>4</v>
      </c>
      <c r="S192" s="146">
        <v>4</v>
      </c>
      <c r="T192" s="146">
        <v>3</v>
      </c>
      <c r="U192" s="148">
        <f>AVERAGE(V192:Z192)</f>
        <v>3.2</v>
      </c>
      <c r="V192" s="146">
        <v>3</v>
      </c>
      <c r="W192" s="146">
        <v>3</v>
      </c>
      <c r="X192" s="146">
        <v>4</v>
      </c>
      <c r="Y192" s="146">
        <v>3</v>
      </c>
      <c r="Z192" s="146">
        <v>3</v>
      </c>
      <c r="AA192" s="147">
        <f>AVERAGE(AB192:AI192)</f>
        <v>3.375</v>
      </c>
      <c r="AB192" s="136">
        <v>4</v>
      </c>
      <c r="AC192" s="146">
        <v>3</v>
      </c>
      <c r="AD192" s="146">
        <v>3</v>
      </c>
      <c r="AE192" s="146">
        <v>3</v>
      </c>
      <c r="AF192" s="146">
        <v>4</v>
      </c>
      <c r="AG192" s="146">
        <v>4</v>
      </c>
      <c r="AH192" s="146">
        <v>3</v>
      </c>
      <c r="AI192" s="146">
        <v>3</v>
      </c>
      <c r="AJ192" s="148">
        <f>AVERAGE(AK192:AP192)</f>
        <v>3.8333333333333335</v>
      </c>
      <c r="AK192" s="136">
        <v>4</v>
      </c>
      <c r="AL192" s="136">
        <v>4</v>
      </c>
      <c r="AM192" s="136">
        <v>4</v>
      </c>
      <c r="AN192" s="136">
        <v>4</v>
      </c>
      <c r="AO192" s="136">
        <v>4</v>
      </c>
      <c r="AP192" s="149">
        <v>3</v>
      </c>
      <c r="AQ192" s="52"/>
    </row>
    <row r="193" spans="1:43" ht="17.100000000000001">
      <c r="A193" s="294"/>
      <c r="B193" s="57" t="s">
        <v>56</v>
      </c>
      <c r="C193" s="57"/>
      <c r="D193" s="58">
        <v>1</v>
      </c>
      <c r="E193" s="59">
        <v>1</v>
      </c>
      <c r="F193" s="59">
        <v>1</v>
      </c>
      <c r="G193" s="59">
        <v>1</v>
      </c>
      <c r="H193" s="59">
        <v>1</v>
      </c>
      <c r="I193" s="59"/>
      <c r="J193" s="59">
        <v>1</v>
      </c>
      <c r="K193" s="59">
        <v>1</v>
      </c>
      <c r="L193" s="59">
        <v>1</v>
      </c>
      <c r="M193" s="59">
        <v>1</v>
      </c>
      <c r="N193" s="59">
        <v>1</v>
      </c>
      <c r="O193" s="59"/>
      <c r="P193" s="59">
        <v>1</v>
      </c>
      <c r="Q193" s="59">
        <v>1</v>
      </c>
      <c r="R193" s="59">
        <v>1</v>
      </c>
      <c r="S193" s="59">
        <v>1</v>
      </c>
      <c r="T193" s="59">
        <v>1</v>
      </c>
      <c r="U193" s="59"/>
      <c r="V193" s="59">
        <v>1</v>
      </c>
      <c r="W193" s="59">
        <v>1</v>
      </c>
      <c r="X193" s="59">
        <v>1</v>
      </c>
      <c r="Y193" s="59">
        <v>1</v>
      </c>
      <c r="Z193" s="59">
        <v>1</v>
      </c>
      <c r="AA193" s="59"/>
      <c r="AB193" s="59">
        <v>1</v>
      </c>
      <c r="AC193" s="59">
        <v>1</v>
      </c>
      <c r="AD193" s="59">
        <v>1</v>
      </c>
      <c r="AE193" s="59">
        <v>1</v>
      </c>
      <c r="AF193" s="59">
        <v>1</v>
      </c>
      <c r="AG193" s="59">
        <v>1</v>
      </c>
      <c r="AH193" s="59">
        <v>1</v>
      </c>
      <c r="AI193" s="59">
        <v>1</v>
      </c>
      <c r="AJ193" s="59"/>
      <c r="AK193" s="59">
        <v>1</v>
      </c>
      <c r="AL193" s="59">
        <v>1</v>
      </c>
      <c r="AM193" s="59">
        <v>1</v>
      </c>
      <c r="AN193" s="59">
        <v>1</v>
      </c>
      <c r="AO193" s="59">
        <v>1</v>
      </c>
      <c r="AP193" s="60">
        <v>1</v>
      </c>
      <c r="AQ193" s="52"/>
    </row>
    <row r="194" spans="1:43" ht="51">
      <c r="A194" s="295"/>
      <c r="B194" s="61" t="s">
        <v>57</v>
      </c>
      <c r="C194" s="61"/>
      <c r="D194" s="68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  <c r="AL194" s="69"/>
      <c r="AM194" s="69"/>
      <c r="AN194" s="69"/>
      <c r="AO194" s="69"/>
      <c r="AP194" s="70"/>
      <c r="AQ194" s="52"/>
    </row>
    <row r="195" spans="1:43" ht="17.100000000000001">
      <c r="A195" s="293" t="s">
        <v>58</v>
      </c>
      <c r="B195" s="53" t="s">
        <v>55</v>
      </c>
      <c r="C195" s="116">
        <f>AVERAGE(D195:H195)</f>
        <v>3.6</v>
      </c>
      <c r="D195" s="139">
        <v>3.75</v>
      </c>
      <c r="E195" s="120">
        <v>3.75</v>
      </c>
      <c r="F195" s="98">
        <v>2.75</v>
      </c>
      <c r="G195" s="55">
        <v>4</v>
      </c>
      <c r="H195" s="120">
        <v>3.75</v>
      </c>
      <c r="I195" s="119">
        <f>AVERAGE(J195:N195)</f>
        <v>3.7</v>
      </c>
      <c r="J195" s="120">
        <v>4</v>
      </c>
      <c r="K195" s="120">
        <v>3</v>
      </c>
      <c r="L195" s="120">
        <v>3.5</v>
      </c>
      <c r="M195" s="120">
        <v>4</v>
      </c>
      <c r="N195" s="120">
        <v>4</v>
      </c>
      <c r="O195" s="120">
        <f t="shared" ref="O195" si="8">AVERAGE(P195:T195)</f>
        <v>3.7</v>
      </c>
      <c r="P195" s="120">
        <v>4</v>
      </c>
      <c r="Q195" s="120">
        <v>3.75</v>
      </c>
      <c r="R195" s="120">
        <v>3.75</v>
      </c>
      <c r="S195" s="55">
        <v>4</v>
      </c>
      <c r="T195" s="120">
        <v>3</v>
      </c>
      <c r="U195" s="118">
        <f>AVERAGE(V195:Z195)</f>
        <v>3.45</v>
      </c>
      <c r="V195" s="120">
        <v>3.75</v>
      </c>
      <c r="W195" s="120">
        <v>3</v>
      </c>
      <c r="X195" s="55">
        <v>4</v>
      </c>
      <c r="Y195" s="120">
        <v>3.75</v>
      </c>
      <c r="Z195" s="98">
        <v>2.75</v>
      </c>
      <c r="AA195" s="119">
        <f>AVERAGE(AB195:AI195)</f>
        <v>3.71875</v>
      </c>
      <c r="AB195" s="120">
        <v>4</v>
      </c>
      <c r="AC195" s="120">
        <v>3.75</v>
      </c>
      <c r="AD195" s="98">
        <v>2.75</v>
      </c>
      <c r="AE195" s="120">
        <v>3.75</v>
      </c>
      <c r="AF195" s="120">
        <v>4</v>
      </c>
      <c r="AG195" s="120">
        <v>4</v>
      </c>
      <c r="AH195" s="120">
        <v>3.75</v>
      </c>
      <c r="AI195" s="120">
        <v>3.75</v>
      </c>
      <c r="AJ195" s="118">
        <f>AVERAGE(AK195:AP195)</f>
        <v>3.9166666666666665</v>
      </c>
      <c r="AK195" s="120">
        <v>4</v>
      </c>
      <c r="AL195" s="120">
        <v>4</v>
      </c>
      <c r="AM195" s="120">
        <v>4</v>
      </c>
      <c r="AN195" s="120">
        <v>4</v>
      </c>
      <c r="AO195" s="120">
        <v>4</v>
      </c>
      <c r="AP195" s="140">
        <v>3.5</v>
      </c>
      <c r="AQ195" s="52"/>
    </row>
    <row r="196" spans="1:43" ht="17.100000000000001">
      <c r="A196" s="294"/>
      <c r="B196" s="57" t="s">
        <v>56</v>
      </c>
      <c r="C196" s="57"/>
      <c r="D196" s="58">
        <v>4</v>
      </c>
      <c r="E196" s="59">
        <v>4</v>
      </c>
      <c r="F196" s="59">
        <v>4</v>
      </c>
      <c r="G196" s="59">
        <v>4</v>
      </c>
      <c r="H196" s="59">
        <v>4</v>
      </c>
      <c r="I196" s="59"/>
      <c r="J196" s="59">
        <v>4</v>
      </c>
      <c r="K196" s="59">
        <v>4</v>
      </c>
      <c r="L196" s="59">
        <v>4</v>
      </c>
      <c r="M196" s="59">
        <v>4</v>
      </c>
      <c r="N196" s="59">
        <v>4</v>
      </c>
      <c r="O196" s="59"/>
      <c r="P196" s="59">
        <v>4</v>
      </c>
      <c r="Q196" s="59">
        <v>4</v>
      </c>
      <c r="R196" s="59">
        <v>4</v>
      </c>
      <c r="S196" s="59">
        <v>4</v>
      </c>
      <c r="T196" s="59">
        <v>4</v>
      </c>
      <c r="U196" s="59"/>
      <c r="V196" s="59">
        <v>4</v>
      </c>
      <c r="W196" s="59">
        <v>4</v>
      </c>
      <c r="X196" s="59">
        <v>4</v>
      </c>
      <c r="Y196" s="59">
        <v>4</v>
      </c>
      <c r="Z196" s="59">
        <v>4</v>
      </c>
      <c r="AA196" s="59"/>
      <c r="AB196" s="59">
        <v>4</v>
      </c>
      <c r="AC196" s="59">
        <v>4</v>
      </c>
      <c r="AD196" s="59">
        <v>4</v>
      </c>
      <c r="AE196" s="59">
        <v>4</v>
      </c>
      <c r="AF196" s="59">
        <v>4</v>
      </c>
      <c r="AG196" s="59">
        <v>4</v>
      </c>
      <c r="AH196" s="59">
        <v>4</v>
      </c>
      <c r="AI196" s="59">
        <v>4</v>
      </c>
      <c r="AJ196" s="59"/>
      <c r="AK196" s="59">
        <v>4</v>
      </c>
      <c r="AL196" s="59">
        <v>4</v>
      </c>
      <c r="AM196" s="59">
        <v>4</v>
      </c>
      <c r="AN196" s="59">
        <v>4</v>
      </c>
      <c r="AO196" s="59">
        <v>4</v>
      </c>
      <c r="AP196" s="60">
        <v>4</v>
      </c>
      <c r="AQ196" s="52"/>
    </row>
    <row r="197" spans="1:43" ht="51">
      <c r="A197" s="295"/>
      <c r="B197" s="61" t="s">
        <v>57</v>
      </c>
      <c r="C197" s="61"/>
      <c r="D197" s="62">
        <v>0.5</v>
      </c>
      <c r="E197" s="63">
        <v>0.5</v>
      </c>
      <c r="F197" s="63">
        <v>1.892969448600091</v>
      </c>
      <c r="G197" s="63">
        <v>0</v>
      </c>
      <c r="H197" s="63">
        <v>0.5</v>
      </c>
      <c r="I197" s="63"/>
      <c r="J197" s="63">
        <v>0</v>
      </c>
      <c r="K197" s="63">
        <v>1.4142135623730951</v>
      </c>
      <c r="L197" s="63">
        <v>0.57735026918962573</v>
      </c>
      <c r="M197" s="63">
        <v>0</v>
      </c>
      <c r="N197" s="63">
        <v>0</v>
      </c>
      <c r="O197" s="63"/>
      <c r="P197" s="63">
        <v>0</v>
      </c>
      <c r="Q197" s="63">
        <v>0.5</v>
      </c>
      <c r="R197" s="63">
        <v>0.5</v>
      </c>
      <c r="S197" s="63">
        <v>0</v>
      </c>
      <c r="T197" s="63">
        <v>1.4142135623730951</v>
      </c>
      <c r="U197" s="63"/>
      <c r="V197" s="63">
        <v>0.5</v>
      </c>
      <c r="W197" s="63">
        <v>1.4142135623730951</v>
      </c>
      <c r="X197" s="63">
        <v>0</v>
      </c>
      <c r="Y197" s="63">
        <v>0.5</v>
      </c>
      <c r="Z197" s="63">
        <v>0.9574271077563381</v>
      </c>
      <c r="AA197" s="63"/>
      <c r="AB197" s="63">
        <v>0</v>
      </c>
      <c r="AC197" s="63">
        <v>0.5</v>
      </c>
      <c r="AD197" s="63">
        <v>1.2583057392117916</v>
      </c>
      <c r="AE197" s="63">
        <v>0.5</v>
      </c>
      <c r="AF197" s="63">
        <v>0</v>
      </c>
      <c r="AG197" s="63">
        <v>0</v>
      </c>
      <c r="AH197" s="63">
        <v>0.5</v>
      </c>
      <c r="AI197" s="63">
        <v>0.5</v>
      </c>
      <c r="AJ197" s="63"/>
      <c r="AK197" s="63">
        <v>0</v>
      </c>
      <c r="AL197" s="63">
        <v>0</v>
      </c>
      <c r="AM197" s="63">
        <v>0</v>
      </c>
      <c r="AN197" s="63">
        <v>0</v>
      </c>
      <c r="AO197" s="63">
        <v>0</v>
      </c>
      <c r="AP197" s="64">
        <v>0.57735026918962573</v>
      </c>
      <c r="AQ197" s="52"/>
    </row>
    <row r="198" spans="1:43" ht="17.100000000000001">
      <c r="A198" s="295" t="s">
        <v>61</v>
      </c>
      <c r="B198" s="57" t="s">
        <v>55</v>
      </c>
      <c r="C198" s="124">
        <f>AVERAGE(D198:H198)</f>
        <v>3.6</v>
      </c>
      <c r="D198" s="137">
        <v>3.75</v>
      </c>
      <c r="E198" s="138">
        <v>3.75</v>
      </c>
      <c r="F198" s="97">
        <v>2.75</v>
      </c>
      <c r="G198" s="66">
        <v>4</v>
      </c>
      <c r="H198" s="138">
        <v>3.75</v>
      </c>
      <c r="I198" s="127">
        <f>AVERAGE(J198:N198)</f>
        <v>3.7</v>
      </c>
      <c r="J198" s="138">
        <v>4</v>
      </c>
      <c r="K198" s="138">
        <v>3</v>
      </c>
      <c r="L198" s="138">
        <v>3.5</v>
      </c>
      <c r="M198" s="138">
        <v>4</v>
      </c>
      <c r="N198" s="138">
        <v>4</v>
      </c>
      <c r="O198" s="128">
        <f t="shared" ref="O198" si="9">AVERAGE(P198:T198)</f>
        <v>3.7</v>
      </c>
      <c r="P198" s="138">
        <v>4</v>
      </c>
      <c r="Q198" s="138">
        <v>3.75</v>
      </c>
      <c r="R198" s="138">
        <v>3.75</v>
      </c>
      <c r="S198" s="138">
        <v>4</v>
      </c>
      <c r="T198" s="138">
        <v>3</v>
      </c>
      <c r="U198" s="129">
        <f>AVERAGE(V198:Z198)</f>
        <v>3.45</v>
      </c>
      <c r="V198" s="138">
        <v>3.75</v>
      </c>
      <c r="W198" s="138">
        <v>3</v>
      </c>
      <c r="X198" s="138">
        <v>4</v>
      </c>
      <c r="Y198" s="138">
        <v>3.75</v>
      </c>
      <c r="Z198" s="97">
        <v>2.75</v>
      </c>
      <c r="AA198" s="127">
        <f>AVERAGE(AB198:AI198)</f>
        <v>3.71875</v>
      </c>
      <c r="AB198" s="138">
        <v>4</v>
      </c>
      <c r="AC198" s="138">
        <v>3.75</v>
      </c>
      <c r="AD198" s="97">
        <v>2.75</v>
      </c>
      <c r="AE198" s="138">
        <v>3.75</v>
      </c>
      <c r="AF198" s="66">
        <v>4</v>
      </c>
      <c r="AG198" s="66">
        <v>4</v>
      </c>
      <c r="AH198" s="138">
        <v>3.75</v>
      </c>
      <c r="AI198" s="138">
        <v>3.75</v>
      </c>
      <c r="AJ198" s="129">
        <f>AVERAGE(AK198:AP198)</f>
        <v>3.9166666666666665</v>
      </c>
      <c r="AK198" s="138">
        <v>4</v>
      </c>
      <c r="AL198" s="138">
        <v>4</v>
      </c>
      <c r="AM198" s="138">
        <v>4</v>
      </c>
      <c r="AN198" s="138">
        <v>4</v>
      </c>
      <c r="AO198" s="138">
        <v>4</v>
      </c>
      <c r="AP198" s="144">
        <v>3.5</v>
      </c>
      <c r="AQ198" s="52"/>
    </row>
    <row r="199" spans="1:43" ht="17.100000000000001">
      <c r="A199" s="294"/>
      <c r="B199" s="57" t="s">
        <v>56</v>
      </c>
      <c r="C199" s="57"/>
      <c r="D199" s="58">
        <v>4</v>
      </c>
      <c r="E199" s="59">
        <v>4</v>
      </c>
      <c r="F199" s="59">
        <v>4</v>
      </c>
      <c r="G199" s="59">
        <v>4</v>
      </c>
      <c r="H199" s="59">
        <v>4</v>
      </c>
      <c r="I199" s="59"/>
      <c r="J199" s="59">
        <v>4</v>
      </c>
      <c r="K199" s="59">
        <v>4</v>
      </c>
      <c r="L199" s="59">
        <v>4</v>
      </c>
      <c r="M199" s="59">
        <v>4</v>
      </c>
      <c r="N199" s="59">
        <v>4</v>
      </c>
      <c r="O199" s="59"/>
      <c r="P199" s="59">
        <v>4</v>
      </c>
      <c r="Q199" s="59">
        <v>4</v>
      </c>
      <c r="R199" s="59">
        <v>4</v>
      </c>
      <c r="S199" s="59">
        <v>4</v>
      </c>
      <c r="T199" s="59">
        <v>4</v>
      </c>
      <c r="U199" s="59"/>
      <c r="V199" s="59">
        <v>4</v>
      </c>
      <c r="W199" s="59">
        <v>4</v>
      </c>
      <c r="X199" s="59">
        <v>4</v>
      </c>
      <c r="Y199" s="59">
        <v>4</v>
      </c>
      <c r="Z199" s="59">
        <v>4</v>
      </c>
      <c r="AA199" s="59"/>
      <c r="AB199" s="59">
        <v>4</v>
      </c>
      <c r="AC199" s="59">
        <v>4</v>
      </c>
      <c r="AD199" s="59">
        <v>4</v>
      </c>
      <c r="AE199" s="59">
        <v>4</v>
      </c>
      <c r="AF199" s="59">
        <v>4</v>
      </c>
      <c r="AG199" s="59">
        <v>4</v>
      </c>
      <c r="AH199" s="59">
        <v>4</v>
      </c>
      <c r="AI199" s="59">
        <v>4</v>
      </c>
      <c r="AJ199" s="59"/>
      <c r="AK199" s="59">
        <v>4</v>
      </c>
      <c r="AL199" s="59">
        <v>4</v>
      </c>
      <c r="AM199" s="59">
        <v>4</v>
      </c>
      <c r="AN199" s="59">
        <v>4</v>
      </c>
      <c r="AO199" s="59">
        <v>4</v>
      </c>
      <c r="AP199" s="60">
        <v>4</v>
      </c>
      <c r="AQ199" s="52"/>
    </row>
    <row r="200" spans="1:43" ht="51">
      <c r="A200" s="296"/>
      <c r="B200" s="71" t="s">
        <v>57</v>
      </c>
      <c r="C200" s="71"/>
      <c r="D200" s="72">
        <v>0.5</v>
      </c>
      <c r="E200" s="73">
        <v>0.5</v>
      </c>
      <c r="F200" s="73">
        <v>1.892969448600091</v>
      </c>
      <c r="G200" s="73">
        <v>0</v>
      </c>
      <c r="H200" s="73">
        <v>0.5</v>
      </c>
      <c r="I200" s="73"/>
      <c r="J200" s="73">
        <v>0</v>
      </c>
      <c r="K200" s="73">
        <v>1.4142135623730951</v>
      </c>
      <c r="L200" s="73">
        <v>0.57735026918962573</v>
      </c>
      <c r="M200" s="73">
        <v>0</v>
      </c>
      <c r="N200" s="73">
        <v>0</v>
      </c>
      <c r="O200" s="73"/>
      <c r="P200" s="73">
        <v>0</v>
      </c>
      <c r="Q200" s="73">
        <v>0.5</v>
      </c>
      <c r="R200" s="73">
        <v>0.5</v>
      </c>
      <c r="S200" s="73">
        <v>0</v>
      </c>
      <c r="T200" s="73">
        <v>1.4142135623730951</v>
      </c>
      <c r="U200" s="73"/>
      <c r="V200" s="73">
        <v>0.5</v>
      </c>
      <c r="W200" s="73">
        <v>1.4142135623730951</v>
      </c>
      <c r="X200" s="73">
        <v>0</v>
      </c>
      <c r="Y200" s="73">
        <v>0.5</v>
      </c>
      <c r="Z200" s="73">
        <v>0.9574271077563381</v>
      </c>
      <c r="AA200" s="73"/>
      <c r="AB200" s="73">
        <v>0</v>
      </c>
      <c r="AC200" s="73">
        <v>0.5</v>
      </c>
      <c r="AD200" s="73">
        <v>1.2583057392117916</v>
      </c>
      <c r="AE200" s="73">
        <v>0.5</v>
      </c>
      <c r="AF200" s="73">
        <v>0</v>
      </c>
      <c r="AG200" s="73">
        <v>0</v>
      </c>
      <c r="AH200" s="73">
        <v>0.5</v>
      </c>
      <c r="AI200" s="73">
        <v>0.5</v>
      </c>
      <c r="AJ200" s="73"/>
      <c r="AK200" s="73">
        <v>0</v>
      </c>
      <c r="AL200" s="73">
        <v>0</v>
      </c>
      <c r="AM200" s="73">
        <v>0</v>
      </c>
      <c r="AN200" s="73">
        <v>0</v>
      </c>
      <c r="AO200" s="73">
        <v>0</v>
      </c>
      <c r="AP200" s="74">
        <v>0.57735026918962573</v>
      </c>
      <c r="AQ200" s="52"/>
    </row>
    <row r="201" spans="1:43">
      <c r="A201" s="297" t="s">
        <v>85</v>
      </c>
      <c r="B201" s="297"/>
      <c r="C201" s="297"/>
      <c r="D201" s="297"/>
      <c r="E201" s="297"/>
      <c r="F201" s="297"/>
      <c r="G201" s="297"/>
      <c r="H201" s="297"/>
      <c r="I201" s="297"/>
      <c r="J201" s="297"/>
      <c r="K201" s="297"/>
      <c r="L201" s="297"/>
      <c r="M201" s="297"/>
      <c r="N201" s="297"/>
      <c r="O201" s="297"/>
      <c r="P201" s="297"/>
      <c r="Q201" s="297"/>
      <c r="R201" s="297"/>
      <c r="S201" s="297"/>
      <c r="T201" s="297"/>
      <c r="U201" s="297"/>
      <c r="V201" s="297"/>
      <c r="W201" s="297"/>
      <c r="X201" s="297"/>
      <c r="Y201" s="297"/>
      <c r="Z201" s="297"/>
      <c r="AA201" s="297"/>
      <c r="AB201" s="297"/>
      <c r="AC201" s="297"/>
      <c r="AD201" s="297"/>
      <c r="AE201" s="297"/>
      <c r="AF201" s="297"/>
      <c r="AG201" s="297"/>
      <c r="AH201" s="297"/>
      <c r="AI201" s="297"/>
      <c r="AJ201" s="297"/>
      <c r="AK201" s="297"/>
      <c r="AL201" s="297"/>
      <c r="AM201" s="297"/>
      <c r="AN201" s="297"/>
      <c r="AO201" s="297"/>
      <c r="AP201" s="297"/>
      <c r="AQ201" s="52"/>
    </row>
    <row r="208" spans="1:43">
      <c r="A208" s="299" t="s">
        <v>86</v>
      </c>
      <c r="B208" s="299"/>
      <c r="C208" s="299"/>
      <c r="D208" s="299"/>
      <c r="E208" s="299"/>
      <c r="F208" s="299"/>
      <c r="G208" s="299"/>
      <c r="H208" s="299"/>
      <c r="I208" s="299"/>
      <c r="J208" s="299"/>
      <c r="K208" s="299"/>
      <c r="L208" s="299"/>
      <c r="M208" s="299"/>
      <c r="N208" s="299"/>
      <c r="O208" s="299"/>
      <c r="P208" s="299"/>
      <c r="Q208" s="299"/>
      <c r="R208" s="299"/>
      <c r="S208" s="299"/>
      <c r="T208" s="299"/>
      <c r="U208" s="299"/>
      <c r="V208" s="299"/>
      <c r="W208" s="299"/>
      <c r="X208" s="299"/>
      <c r="Y208" s="299"/>
      <c r="Z208" s="299"/>
      <c r="AA208" s="299"/>
      <c r="AB208" s="299"/>
      <c r="AC208" s="299"/>
      <c r="AD208" s="299"/>
      <c r="AE208" s="299"/>
      <c r="AF208" s="299"/>
      <c r="AG208" s="299"/>
      <c r="AH208" s="299"/>
      <c r="AI208" s="299"/>
      <c r="AJ208" s="299"/>
      <c r="AK208" s="299"/>
      <c r="AL208" s="299"/>
      <c r="AM208" s="299"/>
      <c r="AN208" s="299"/>
      <c r="AO208" s="299"/>
      <c r="AP208" s="299"/>
      <c r="AQ208" s="52"/>
    </row>
    <row r="209" spans="1:43" ht="409.6">
      <c r="A209" s="298"/>
      <c r="B209" s="298"/>
      <c r="C209" s="23" t="s">
        <v>15</v>
      </c>
      <c r="D209" s="24" t="s">
        <v>16</v>
      </c>
      <c r="E209" s="25" t="s">
        <v>17</v>
      </c>
      <c r="F209" s="25" t="s">
        <v>18</v>
      </c>
      <c r="G209" s="25" t="s">
        <v>19</v>
      </c>
      <c r="H209" s="25" t="s">
        <v>20</v>
      </c>
      <c r="I209" s="26" t="s">
        <v>21</v>
      </c>
      <c r="J209" s="25" t="s">
        <v>22</v>
      </c>
      <c r="K209" s="25" t="s">
        <v>23</v>
      </c>
      <c r="L209" s="25" t="s">
        <v>24</v>
      </c>
      <c r="M209" s="25" t="s">
        <v>25</v>
      </c>
      <c r="N209" s="25" t="s">
        <v>26</v>
      </c>
      <c r="O209" s="26" t="s">
        <v>27</v>
      </c>
      <c r="P209" s="25" t="s">
        <v>28</v>
      </c>
      <c r="Q209" s="25" t="s">
        <v>29</v>
      </c>
      <c r="R209" s="25" t="s">
        <v>30</v>
      </c>
      <c r="S209" s="25" t="s">
        <v>31</v>
      </c>
      <c r="T209" s="25" t="s">
        <v>32</v>
      </c>
      <c r="U209" s="26" t="s">
        <v>33</v>
      </c>
      <c r="V209" s="25" t="s">
        <v>34</v>
      </c>
      <c r="W209" s="25" t="s">
        <v>35</v>
      </c>
      <c r="X209" s="25" t="s">
        <v>36</v>
      </c>
      <c r="Y209" s="25" t="s">
        <v>37</v>
      </c>
      <c r="Z209" s="25" t="s">
        <v>38</v>
      </c>
      <c r="AA209" s="26" t="s">
        <v>39</v>
      </c>
      <c r="AB209" s="25" t="s">
        <v>40</v>
      </c>
      <c r="AC209" s="25" t="s">
        <v>41</v>
      </c>
      <c r="AD209" s="25" t="s">
        <v>42</v>
      </c>
      <c r="AE209" s="25" t="s">
        <v>43</v>
      </c>
      <c r="AF209" s="25" t="s">
        <v>44</v>
      </c>
      <c r="AG209" s="25" t="s">
        <v>45</v>
      </c>
      <c r="AH209" s="25" t="s">
        <v>46</v>
      </c>
      <c r="AI209" s="25" t="s">
        <v>47</v>
      </c>
      <c r="AJ209" s="26" t="s">
        <v>48</v>
      </c>
      <c r="AK209" s="25" t="s">
        <v>49</v>
      </c>
      <c r="AL209" s="25" t="s">
        <v>50</v>
      </c>
      <c r="AM209" s="25" t="s">
        <v>51</v>
      </c>
      <c r="AN209" s="25" t="s">
        <v>52</v>
      </c>
      <c r="AO209" s="25" t="s">
        <v>53</v>
      </c>
      <c r="AP209" s="51" t="s">
        <v>54</v>
      </c>
      <c r="AQ209" s="52"/>
    </row>
    <row r="210" spans="1:43" ht="17.100000000000001">
      <c r="A210" s="293" t="s">
        <v>11</v>
      </c>
      <c r="B210" s="53" t="s">
        <v>55</v>
      </c>
      <c r="C210" s="104">
        <f>AVERAGE(D210:H210)</f>
        <v>3.25</v>
      </c>
      <c r="D210" s="108">
        <v>3.25</v>
      </c>
      <c r="E210" s="103">
        <v>3.25</v>
      </c>
      <c r="F210" s="103">
        <v>3.25</v>
      </c>
      <c r="G210" s="103">
        <v>3.25</v>
      </c>
      <c r="H210" s="103">
        <v>3.25</v>
      </c>
      <c r="I210" s="106">
        <f>AVERAGE(J210:N210)</f>
        <v>2.25</v>
      </c>
      <c r="J210" s="103">
        <v>3.25</v>
      </c>
      <c r="K210" s="98">
        <v>1.75</v>
      </c>
      <c r="L210" s="98">
        <v>0.75</v>
      </c>
      <c r="M210" s="103">
        <v>3.25</v>
      </c>
      <c r="N210" s="98">
        <v>2.25</v>
      </c>
      <c r="O210" s="98">
        <f>AVERAGE(P210:T210)</f>
        <v>2.85</v>
      </c>
      <c r="P210" s="103">
        <v>3</v>
      </c>
      <c r="Q210" s="98">
        <v>2.5</v>
      </c>
      <c r="R210" s="103">
        <v>3.25</v>
      </c>
      <c r="S210" s="103">
        <v>3.25</v>
      </c>
      <c r="T210" s="98">
        <v>2.25</v>
      </c>
      <c r="U210" s="99">
        <f>AVERAGE(V210:Z210)</f>
        <v>2.95</v>
      </c>
      <c r="V210" s="103">
        <v>3.25</v>
      </c>
      <c r="W210" s="103">
        <v>3</v>
      </c>
      <c r="X210" s="103">
        <v>3</v>
      </c>
      <c r="Y210" s="103">
        <v>3.25</v>
      </c>
      <c r="Z210" s="98">
        <v>2.25</v>
      </c>
      <c r="AA210" s="106">
        <f>AVERAGE(AB210:AI210)</f>
        <v>2.96875</v>
      </c>
      <c r="AB210" s="103">
        <v>3</v>
      </c>
      <c r="AC210" s="103">
        <v>3.25</v>
      </c>
      <c r="AD210" s="98">
        <v>2</v>
      </c>
      <c r="AE210" s="103">
        <v>3</v>
      </c>
      <c r="AF210" s="103">
        <v>3</v>
      </c>
      <c r="AG210" s="103">
        <v>3.25</v>
      </c>
      <c r="AH210" s="103">
        <v>3.25</v>
      </c>
      <c r="AI210" s="103">
        <v>3</v>
      </c>
      <c r="AJ210" s="101">
        <f>AVERAGE(AK210:AP210)</f>
        <v>3</v>
      </c>
      <c r="AK210" s="98">
        <v>2.75</v>
      </c>
      <c r="AL210" s="98">
        <v>2.75</v>
      </c>
      <c r="AM210" s="98">
        <v>2.75</v>
      </c>
      <c r="AN210" s="103">
        <v>3.25</v>
      </c>
      <c r="AO210" s="103">
        <v>3.25</v>
      </c>
      <c r="AP210" s="109">
        <v>3.25</v>
      </c>
      <c r="AQ210" s="52"/>
    </row>
    <row r="211" spans="1:43" ht="17.100000000000001">
      <c r="A211" s="294"/>
      <c r="B211" s="57" t="s">
        <v>56</v>
      </c>
      <c r="C211" s="57"/>
      <c r="D211" s="58">
        <v>4</v>
      </c>
      <c r="E211" s="59">
        <v>4</v>
      </c>
      <c r="F211" s="59">
        <v>4</v>
      </c>
      <c r="G211" s="59">
        <v>4</v>
      </c>
      <c r="H211" s="59">
        <v>4</v>
      </c>
      <c r="I211" s="59"/>
      <c r="J211" s="59">
        <v>4</v>
      </c>
      <c r="K211" s="59">
        <v>4</v>
      </c>
      <c r="L211" s="59">
        <v>4</v>
      </c>
      <c r="M211" s="59">
        <v>4</v>
      </c>
      <c r="N211" s="59">
        <v>4</v>
      </c>
      <c r="O211" s="59"/>
      <c r="P211" s="59">
        <v>4</v>
      </c>
      <c r="Q211" s="59">
        <v>4</v>
      </c>
      <c r="R211" s="59">
        <v>4</v>
      </c>
      <c r="S211" s="59">
        <v>4</v>
      </c>
      <c r="T211" s="59">
        <v>4</v>
      </c>
      <c r="U211" s="59"/>
      <c r="V211" s="59">
        <v>4</v>
      </c>
      <c r="W211" s="59">
        <v>4</v>
      </c>
      <c r="X211" s="59">
        <v>4</v>
      </c>
      <c r="Y211" s="59">
        <v>4</v>
      </c>
      <c r="Z211" s="59">
        <v>4</v>
      </c>
      <c r="AA211" s="59"/>
      <c r="AB211" s="59">
        <v>4</v>
      </c>
      <c r="AC211" s="59">
        <v>4</v>
      </c>
      <c r="AD211" s="59">
        <v>4</v>
      </c>
      <c r="AE211" s="59">
        <v>4</v>
      </c>
      <c r="AF211" s="59">
        <v>4</v>
      </c>
      <c r="AG211" s="59">
        <v>4</v>
      </c>
      <c r="AH211" s="59">
        <v>4</v>
      </c>
      <c r="AI211" s="59">
        <v>4</v>
      </c>
      <c r="AJ211" s="59"/>
      <c r="AK211" s="59">
        <v>4</v>
      </c>
      <c r="AL211" s="59">
        <v>4</v>
      </c>
      <c r="AM211" s="59">
        <v>4</v>
      </c>
      <c r="AN211" s="59">
        <v>4</v>
      </c>
      <c r="AO211" s="59">
        <v>4</v>
      </c>
      <c r="AP211" s="60">
        <v>4</v>
      </c>
      <c r="AQ211" s="52"/>
    </row>
    <row r="212" spans="1:43" ht="51">
      <c r="A212" s="295"/>
      <c r="B212" s="61" t="s">
        <v>57</v>
      </c>
      <c r="C212" s="61"/>
      <c r="D212" s="62">
        <v>1.5</v>
      </c>
      <c r="E212" s="63">
        <v>1.5</v>
      </c>
      <c r="F212" s="63">
        <v>1.5</v>
      </c>
      <c r="G212" s="63">
        <v>1.5</v>
      </c>
      <c r="H212" s="63">
        <v>1.5</v>
      </c>
      <c r="I212" s="63"/>
      <c r="J212" s="63">
        <v>1.5</v>
      </c>
      <c r="K212" s="63">
        <v>1.707825127659933</v>
      </c>
      <c r="L212" s="63">
        <v>0.9574271077563381</v>
      </c>
      <c r="M212" s="63">
        <v>1.5</v>
      </c>
      <c r="N212" s="63">
        <v>2.0615528128088303</v>
      </c>
      <c r="O212" s="63"/>
      <c r="P212" s="63">
        <v>1.4142135623730951</v>
      </c>
      <c r="Q212" s="63">
        <v>1.2909944487358056</v>
      </c>
      <c r="R212" s="63">
        <v>1.5</v>
      </c>
      <c r="S212" s="63">
        <v>1.5</v>
      </c>
      <c r="T212" s="63">
        <v>0.9574271077563381</v>
      </c>
      <c r="U212" s="63"/>
      <c r="V212" s="63">
        <v>1.5</v>
      </c>
      <c r="W212" s="63">
        <v>1.4142135623730951</v>
      </c>
      <c r="X212" s="63">
        <v>1.4142135623730951</v>
      </c>
      <c r="Y212" s="63">
        <v>1.5</v>
      </c>
      <c r="Z212" s="63">
        <v>2.0615528128088298</v>
      </c>
      <c r="AA212" s="63"/>
      <c r="AB212" s="63">
        <v>1.4142135623730951</v>
      </c>
      <c r="AC212" s="63">
        <v>1.5</v>
      </c>
      <c r="AD212" s="63">
        <v>0.81649658092772603</v>
      </c>
      <c r="AE212" s="63">
        <v>1.4142135623730951</v>
      </c>
      <c r="AF212" s="63">
        <v>1.4142135623730951</v>
      </c>
      <c r="AG212" s="63">
        <v>1.5</v>
      </c>
      <c r="AH212" s="63">
        <v>1.5</v>
      </c>
      <c r="AI212" s="63">
        <v>1.4142135623730951</v>
      </c>
      <c r="AJ212" s="63"/>
      <c r="AK212" s="63">
        <v>1.5</v>
      </c>
      <c r="AL212" s="63">
        <v>1.5</v>
      </c>
      <c r="AM212" s="63">
        <v>1.5</v>
      </c>
      <c r="AN212" s="63">
        <v>1.5</v>
      </c>
      <c r="AO212" s="63">
        <v>1.5</v>
      </c>
      <c r="AP212" s="64">
        <v>1.5</v>
      </c>
      <c r="AQ212" s="52"/>
    </row>
    <row r="213" spans="1:43" ht="17.100000000000001">
      <c r="A213" s="293" t="s">
        <v>58</v>
      </c>
      <c r="B213" s="53" t="s">
        <v>55</v>
      </c>
      <c r="C213" s="116">
        <f>AVERAGE(D213:H213)</f>
        <v>3</v>
      </c>
      <c r="D213" s="139">
        <v>3</v>
      </c>
      <c r="E213" s="120">
        <v>3</v>
      </c>
      <c r="F213" s="120">
        <v>3</v>
      </c>
      <c r="G213" s="120">
        <v>3</v>
      </c>
      <c r="H213" s="120">
        <v>3</v>
      </c>
      <c r="I213" s="106">
        <f>AVERAGE(J213:N213)</f>
        <v>2.3333333333333335</v>
      </c>
      <c r="J213" s="120">
        <v>3</v>
      </c>
      <c r="K213" s="98">
        <v>1.6666666666666667</v>
      </c>
      <c r="L213" s="98">
        <v>1</v>
      </c>
      <c r="M213" s="120">
        <v>3</v>
      </c>
      <c r="N213" s="120">
        <v>3</v>
      </c>
      <c r="O213" s="98">
        <f>AVERAGE(P213:T213)</f>
        <v>2.8</v>
      </c>
      <c r="P213" s="120">
        <v>3</v>
      </c>
      <c r="Q213" s="98">
        <v>2.6666666666666665</v>
      </c>
      <c r="R213" s="98">
        <v>3</v>
      </c>
      <c r="S213" s="120">
        <v>3</v>
      </c>
      <c r="T213" s="98">
        <v>2.3333333333333335</v>
      </c>
      <c r="U213" s="99">
        <f>AVERAGE(V213:Z213)</f>
        <v>2.5999999999999996</v>
      </c>
      <c r="V213" s="120">
        <v>3</v>
      </c>
      <c r="W213" s="98">
        <v>2.6666666666666665</v>
      </c>
      <c r="X213" s="98">
        <v>2.6666666666666665</v>
      </c>
      <c r="Y213" s="120">
        <v>3</v>
      </c>
      <c r="Z213" s="98">
        <v>1.6666666666666667</v>
      </c>
      <c r="AA213" s="106">
        <f>AVERAGE(AB213:AI213)</f>
        <v>2.7083333333333335</v>
      </c>
      <c r="AB213" s="98">
        <v>2.6666666666666665</v>
      </c>
      <c r="AC213" s="98">
        <v>3</v>
      </c>
      <c r="AD213" s="98">
        <v>2</v>
      </c>
      <c r="AE213" s="98">
        <v>2.6666666666666665</v>
      </c>
      <c r="AF213" s="98">
        <v>2.6666666666666665</v>
      </c>
      <c r="AG213" s="98">
        <v>3</v>
      </c>
      <c r="AH213" s="98">
        <v>3</v>
      </c>
      <c r="AI213" s="98">
        <v>2.6666666666666665</v>
      </c>
      <c r="AJ213" s="99">
        <f>AVERAGE(AK213:AP213)</f>
        <v>3</v>
      </c>
      <c r="AK213" s="98">
        <v>3</v>
      </c>
      <c r="AL213" s="98">
        <v>3</v>
      </c>
      <c r="AM213" s="98">
        <v>3</v>
      </c>
      <c r="AN213" s="98">
        <v>3</v>
      </c>
      <c r="AO213" s="98">
        <v>3</v>
      </c>
      <c r="AP213" s="141">
        <v>3</v>
      </c>
      <c r="AQ213" s="52"/>
    </row>
    <row r="214" spans="1:43" ht="17.100000000000001">
      <c r="A214" s="294"/>
      <c r="B214" s="57" t="s">
        <v>56</v>
      </c>
      <c r="C214" s="57"/>
      <c r="D214" s="58">
        <v>3</v>
      </c>
      <c r="E214" s="59">
        <v>3</v>
      </c>
      <c r="F214" s="59">
        <v>3</v>
      </c>
      <c r="G214" s="59">
        <v>3</v>
      </c>
      <c r="H214" s="59">
        <v>3</v>
      </c>
      <c r="I214" s="59"/>
      <c r="J214" s="59">
        <v>3</v>
      </c>
      <c r="K214" s="59">
        <v>3</v>
      </c>
      <c r="L214" s="59">
        <v>3</v>
      </c>
      <c r="M214" s="59">
        <v>3</v>
      </c>
      <c r="N214" s="59">
        <v>3</v>
      </c>
      <c r="O214" s="59"/>
      <c r="P214" s="59">
        <v>3</v>
      </c>
      <c r="Q214" s="59">
        <v>3</v>
      </c>
      <c r="R214" s="59">
        <v>3</v>
      </c>
      <c r="S214" s="59">
        <v>3</v>
      </c>
      <c r="T214" s="59">
        <v>3</v>
      </c>
      <c r="U214" s="59"/>
      <c r="V214" s="59">
        <v>3</v>
      </c>
      <c r="W214" s="59">
        <v>3</v>
      </c>
      <c r="X214" s="59">
        <v>3</v>
      </c>
      <c r="Y214" s="59">
        <v>3</v>
      </c>
      <c r="Z214" s="59">
        <v>3</v>
      </c>
      <c r="AA214" s="59"/>
      <c r="AB214" s="59">
        <v>3</v>
      </c>
      <c r="AC214" s="59">
        <v>3</v>
      </c>
      <c r="AD214" s="59">
        <v>3</v>
      </c>
      <c r="AE214" s="59">
        <v>3</v>
      </c>
      <c r="AF214" s="59">
        <v>3</v>
      </c>
      <c r="AG214" s="59">
        <v>3</v>
      </c>
      <c r="AH214" s="59">
        <v>3</v>
      </c>
      <c r="AI214" s="59">
        <v>3</v>
      </c>
      <c r="AJ214" s="59"/>
      <c r="AK214" s="59">
        <v>3</v>
      </c>
      <c r="AL214" s="59">
        <v>3</v>
      </c>
      <c r="AM214" s="59">
        <v>3</v>
      </c>
      <c r="AN214" s="59">
        <v>3</v>
      </c>
      <c r="AO214" s="59">
        <v>3</v>
      </c>
      <c r="AP214" s="60">
        <v>3</v>
      </c>
      <c r="AQ214" s="52"/>
    </row>
    <row r="215" spans="1:43" ht="51">
      <c r="A215" s="295"/>
      <c r="B215" s="61" t="s">
        <v>57</v>
      </c>
      <c r="C215" s="61"/>
      <c r="D215" s="62">
        <v>1.7320508075688772</v>
      </c>
      <c r="E215" s="63">
        <v>1.7320508075688772</v>
      </c>
      <c r="F215" s="63">
        <v>1.7320508075688772</v>
      </c>
      <c r="G215" s="63">
        <v>1.7320508075688772</v>
      </c>
      <c r="H215" s="63">
        <v>1.7320508075688772</v>
      </c>
      <c r="I215" s="63"/>
      <c r="J215" s="63">
        <v>1.7320508075688772</v>
      </c>
      <c r="K215" s="63">
        <v>2.0816659994661326</v>
      </c>
      <c r="L215" s="142">
        <v>1</v>
      </c>
      <c r="M215" s="63">
        <v>1.7320508075688772</v>
      </c>
      <c r="N215" s="63">
        <v>1.7320508075688772</v>
      </c>
      <c r="O215" s="63"/>
      <c r="P215" s="63">
        <v>1.7320508075688772</v>
      </c>
      <c r="Q215" s="63">
        <v>1.5275252316519468</v>
      </c>
      <c r="R215" s="63">
        <v>1.7320508075688772</v>
      </c>
      <c r="S215" s="63">
        <v>1.7320508075688772</v>
      </c>
      <c r="T215" s="63">
        <v>1.1547005383792515</v>
      </c>
      <c r="U215" s="63"/>
      <c r="V215" s="63">
        <v>1.7320508075688772</v>
      </c>
      <c r="W215" s="63">
        <v>1.5275252316519468</v>
      </c>
      <c r="X215" s="63">
        <v>1.5275252316519468</v>
      </c>
      <c r="Y215" s="63">
        <v>1.7320508075688772</v>
      </c>
      <c r="Z215" s="63">
        <v>2.0816659994661326</v>
      </c>
      <c r="AA215" s="63"/>
      <c r="AB215" s="63">
        <v>1.5275252316519468</v>
      </c>
      <c r="AC215" s="63">
        <v>1.7320508075688772</v>
      </c>
      <c r="AD215" s="63">
        <v>1</v>
      </c>
      <c r="AE215" s="63">
        <v>1.5275252316519468</v>
      </c>
      <c r="AF215" s="63">
        <v>1.5275252316519468</v>
      </c>
      <c r="AG215" s="63">
        <v>1.7320508075688772</v>
      </c>
      <c r="AH215" s="63">
        <v>1.7320508075688772</v>
      </c>
      <c r="AI215" s="63">
        <v>1.5275252316519468</v>
      </c>
      <c r="AJ215" s="63"/>
      <c r="AK215" s="63">
        <v>1.7320508075688772</v>
      </c>
      <c r="AL215" s="63">
        <v>1.7320508075688772</v>
      </c>
      <c r="AM215" s="63">
        <v>1.7320508075688772</v>
      </c>
      <c r="AN215" s="63">
        <v>1.7320508075688772</v>
      </c>
      <c r="AO215" s="63">
        <v>1.7320508075688772</v>
      </c>
      <c r="AP215" s="64">
        <v>1.7320508075688772</v>
      </c>
      <c r="AQ215" s="52"/>
    </row>
    <row r="216" spans="1:43" ht="17.100000000000001">
      <c r="A216" s="295" t="s">
        <v>60</v>
      </c>
      <c r="B216" s="57" t="s">
        <v>55</v>
      </c>
      <c r="C216" s="20">
        <f>AVERAGE(D216:H216)</f>
        <v>4</v>
      </c>
      <c r="D216" s="65">
        <v>4</v>
      </c>
      <c r="E216" s="66">
        <v>4</v>
      </c>
      <c r="F216" s="66">
        <v>4</v>
      </c>
      <c r="G216" s="66">
        <v>4</v>
      </c>
      <c r="H216" s="66">
        <v>4</v>
      </c>
      <c r="I216" s="106">
        <f>AVERAGE(J216:N216)</f>
        <v>2</v>
      </c>
      <c r="J216" s="66">
        <v>4</v>
      </c>
      <c r="K216" s="97">
        <v>2</v>
      </c>
      <c r="L216" s="97">
        <v>0</v>
      </c>
      <c r="M216" s="66">
        <v>4</v>
      </c>
      <c r="N216" s="97">
        <v>0</v>
      </c>
      <c r="O216" s="98">
        <f>AVERAGE(P216:T216)</f>
        <v>3</v>
      </c>
      <c r="P216" s="97">
        <v>3</v>
      </c>
      <c r="Q216" s="97">
        <v>2</v>
      </c>
      <c r="R216" s="66">
        <v>4</v>
      </c>
      <c r="S216" s="66">
        <v>4</v>
      </c>
      <c r="T216" s="97">
        <v>2</v>
      </c>
      <c r="U216" s="13">
        <f>AVERAGE(V216:Z216)</f>
        <v>4</v>
      </c>
      <c r="V216" s="66">
        <v>4</v>
      </c>
      <c r="W216" s="66">
        <v>4</v>
      </c>
      <c r="X216" s="66">
        <v>4</v>
      </c>
      <c r="Y216" s="66">
        <v>4</v>
      </c>
      <c r="Z216" s="66">
        <v>4</v>
      </c>
      <c r="AA216" s="106">
        <f>AVERAGE(AB216:AI216)</f>
        <v>3.75</v>
      </c>
      <c r="AB216" s="66">
        <v>4</v>
      </c>
      <c r="AC216" s="66">
        <v>4</v>
      </c>
      <c r="AD216" s="97">
        <v>2</v>
      </c>
      <c r="AE216" s="66">
        <v>4</v>
      </c>
      <c r="AF216" s="66">
        <v>4</v>
      </c>
      <c r="AG216" s="66">
        <v>4</v>
      </c>
      <c r="AH216" s="66">
        <v>4</v>
      </c>
      <c r="AI216" s="66">
        <v>4</v>
      </c>
      <c r="AJ216" s="99">
        <f>AVERAGE(AK216:AP216)</f>
        <v>3</v>
      </c>
      <c r="AK216" s="97">
        <v>2</v>
      </c>
      <c r="AL216" s="97">
        <v>2</v>
      </c>
      <c r="AM216" s="97">
        <v>2</v>
      </c>
      <c r="AN216" s="66">
        <v>4</v>
      </c>
      <c r="AO216" s="66">
        <v>4</v>
      </c>
      <c r="AP216" s="67">
        <v>4</v>
      </c>
      <c r="AQ216" s="52"/>
    </row>
    <row r="217" spans="1:43" ht="17.100000000000001">
      <c r="A217" s="294"/>
      <c r="B217" s="57" t="s">
        <v>56</v>
      </c>
      <c r="C217" s="57"/>
      <c r="D217" s="58">
        <v>1</v>
      </c>
      <c r="E217" s="59">
        <v>1</v>
      </c>
      <c r="F217" s="59">
        <v>1</v>
      </c>
      <c r="G217" s="59">
        <v>1</v>
      </c>
      <c r="H217" s="59">
        <v>1</v>
      </c>
      <c r="I217" s="59"/>
      <c r="J217" s="59">
        <v>1</v>
      </c>
      <c r="K217" s="59">
        <v>1</v>
      </c>
      <c r="L217" s="59">
        <v>1</v>
      </c>
      <c r="M217" s="59">
        <v>1</v>
      </c>
      <c r="N217" s="59">
        <v>1</v>
      </c>
      <c r="O217" s="59"/>
      <c r="P217" s="59">
        <v>1</v>
      </c>
      <c r="Q217" s="59">
        <v>1</v>
      </c>
      <c r="R217" s="59">
        <v>1</v>
      </c>
      <c r="S217" s="59">
        <v>1</v>
      </c>
      <c r="T217" s="59">
        <v>1</v>
      </c>
      <c r="U217" s="59"/>
      <c r="V217" s="59">
        <v>1</v>
      </c>
      <c r="W217" s="59">
        <v>1</v>
      </c>
      <c r="X217" s="59">
        <v>1</v>
      </c>
      <c r="Y217" s="59">
        <v>1</v>
      </c>
      <c r="Z217" s="59">
        <v>1</v>
      </c>
      <c r="AA217" s="143"/>
      <c r="AB217" s="59">
        <v>1</v>
      </c>
      <c r="AC217" s="59">
        <v>1</v>
      </c>
      <c r="AD217" s="59">
        <v>1</v>
      </c>
      <c r="AE217" s="59">
        <v>1</v>
      </c>
      <c r="AF217" s="59">
        <v>1</v>
      </c>
      <c r="AG217" s="59">
        <v>1</v>
      </c>
      <c r="AH217" s="59">
        <v>1</v>
      </c>
      <c r="AI217" s="59">
        <v>1</v>
      </c>
      <c r="AJ217" s="59"/>
      <c r="AK217" s="59">
        <v>1</v>
      </c>
      <c r="AL217" s="59">
        <v>1</v>
      </c>
      <c r="AM217" s="59">
        <v>1</v>
      </c>
      <c r="AN217" s="59">
        <v>1</v>
      </c>
      <c r="AO217" s="59">
        <v>1</v>
      </c>
      <c r="AP217" s="60">
        <v>1</v>
      </c>
      <c r="AQ217" s="52"/>
    </row>
    <row r="218" spans="1:43" ht="51">
      <c r="A218" s="295"/>
      <c r="B218" s="61" t="s">
        <v>57</v>
      </c>
      <c r="C218" s="61"/>
      <c r="D218" s="68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69"/>
      <c r="AO218" s="69"/>
      <c r="AP218" s="70"/>
      <c r="AQ218" s="52"/>
    </row>
    <row r="219" spans="1:43" ht="17.100000000000001">
      <c r="A219" s="295" t="s">
        <v>61</v>
      </c>
      <c r="B219" s="57" t="s">
        <v>55</v>
      </c>
      <c r="C219" s="124">
        <f>AVERAGE(D219:H219)</f>
        <v>3.25</v>
      </c>
      <c r="D219" s="137">
        <v>3.25</v>
      </c>
      <c r="E219" s="138">
        <v>3.25</v>
      </c>
      <c r="F219" s="138">
        <v>3.25</v>
      </c>
      <c r="G219" s="138">
        <v>3.25</v>
      </c>
      <c r="H219" s="138">
        <v>3.25</v>
      </c>
      <c r="I219" s="106">
        <f>AVERAGE(J219:N219)</f>
        <v>2.25</v>
      </c>
      <c r="J219" s="138">
        <v>3.25</v>
      </c>
      <c r="K219" s="97">
        <v>1.75</v>
      </c>
      <c r="L219" s="97">
        <v>0.75</v>
      </c>
      <c r="M219" s="138">
        <v>3.25</v>
      </c>
      <c r="N219" s="97">
        <v>2.25</v>
      </c>
      <c r="O219" s="98">
        <f>AVERAGE(P219:T219)</f>
        <v>2.85</v>
      </c>
      <c r="P219" s="138">
        <v>3</v>
      </c>
      <c r="Q219" s="97">
        <v>2.5</v>
      </c>
      <c r="R219" s="138">
        <v>3.25</v>
      </c>
      <c r="S219" s="138">
        <v>3.25</v>
      </c>
      <c r="T219" s="97">
        <v>2.25</v>
      </c>
      <c r="U219" s="99">
        <f>AVERAGE(V219:Z219)</f>
        <v>2.95</v>
      </c>
      <c r="V219" s="138">
        <v>3.25</v>
      </c>
      <c r="W219" s="138">
        <v>3</v>
      </c>
      <c r="X219" s="138">
        <v>3</v>
      </c>
      <c r="Y219" s="138">
        <v>3.25</v>
      </c>
      <c r="Z219" s="97">
        <v>2.25</v>
      </c>
      <c r="AA219" s="106">
        <f>AVERAGE(AB219:AI219)</f>
        <v>2.96875</v>
      </c>
      <c r="AB219" s="138">
        <v>3</v>
      </c>
      <c r="AC219" s="138">
        <v>3.25</v>
      </c>
      <c r="AD219" s="97">
        <v>2</v>
      </c>
      <c r="AE219" s="138">
        <v>3</v>
      </c>
      <c r="AF219" s="138">
        <v>3</v>
      </c>
      <c r="AG219" s="138">
        <v>3.25</v>
      </c>
      <c r="AH219" s="138">
        <v>3.25</v>
      </c>
      <c r="AI219" s="138">
        <v>3</v>
      </c>
      <c r="AJ219" s="129">
        <f>AVERAGE(AK219:AP219)</f>
        <v>3</v>
      </c>
      <c r="AK219" s="97">
        <v>2.75</v>
      </c>
      <c r="AL219" s="97">
        <v>2.75</v>
      </c>
      <c r="AM219" s="97">
        <v>2.75</v>
      </c>
      <c r="AN219" s="138">
        <v>3.25</v>
      </c>
      <c r="AO219" s="138">
        <v>3.25</v>
      </c>
      <c r="AP219" s="144">
        <v>3.25</v>
      </c>
      <c r="AQ219" s="52"/>
    </row>
    <row r="220" spans="1:43" ht="17.100000000000001">
      <c r="A220" s="294"/>
      <c r="B220" s="57" t="s">
        <v>56</v>
      </c>
      <c r="C220" s="57"/>
      <c r="D220" s="58">
        <v>4</v>
      </c>
      <c r="E220" s="59">
        <v>4</v>
      </c>
      <c r="F220" s="59">
        <v>4</v>
      </c>
      <c r="G220" s="59">
        <v>4</v>
      </c>
      <c r="H220" s="59">
        <v>4</v>
      </c>
      <c r="I220" s="59"/>
      <c r="J220" s="59">
        <v>4</v>
      </c>
      <c r="K220" s="59">
        <v>4</v>
      </c>
      <c r="L220" s="59">
        <v>4</v>
      </c>
      <c r="M220" s="59">
        <v>4</v>
      </c>
      <c r="N220" s="59">
        <v>4</v>
      </c>
      <c r="O220" s="59"/>
      <c r="P220" s="59">
        <v>4</v>
      </c>
      <c r="Q220" s="59">
        <v>4</v>
      </c>
      <c r="R220" s="59">
        <v>4</v>
      </c>
      <c r="S220" s="59">
        <v>4</v>
      </c>
      <c r="T220" s="59">
        <v>4</v>
      </c>
      <c r="U220" s="59"/>
      <c r="V220" s="59">
        <v>4</v>
      </c>
      <c r="W220" s="59">
        <v>4</v>
      </c>
      <c r="X220" s="59">
        <v>4</v>
      </c>
      <c r="Y220" s="59">
        <v>4</v>
      </c>
      <c r="Z220" s="59">
        <v>4</v>
      </c>
      <c r="AA220" s="59"/>
      <c r="AB220" s="59">
        <v>4</v>
      </c>
      <c r="AC220" s="59">
        <v>4</v>
      </c>
      <c r="AD220" s="59">
        <v>4</v>
      </c>
      <c r="AE220" s="59">
        <v>4</v>
      </c>
      <c r="AF220" s="59">
        <v>4</v>
      </c>
      <c r="AG220" s="59">
        <v>4</v>
      </c>
      <c r="AH220" s="59">
        <v>4</v>
      </c>
      <c r="AI220" s="59">
        <v>4</v>
      </c>
      <c r="AJ220" s="59"/>
      <c r="AK220" s="59">
        <v>4</v>
      </c>
      <c r="AL220" s="59">
        <v>4</v>
      </c>
      <c r="AM220" s="59">
        <v>4</v>
      </c>
      <c r="AN220" s="59">
        <v>4</v>
      </c>
      <c r="AO220" s="59">
        <v>4</v>
      </c>
      <c r="AP220" s="60">
        <v>4</v>
      </c>
      <c r="AQ220" s="52"/>
    </row>
    <row r="221" spans="1:43" ht="51">
      <c r="A221" s="296"/>
      <c r="B221" s="71" t="s">
        <v>57</v>
      </c>
      <c r="C221" s="71"/>
      <c r="D221" s="72">
        <v>1.5</v>
      </c>
      <c r="E221" s="73">
        <v>1.5</v>
      </c>
      <c r="F221" s="73">
        <v>1.5</v>
      </c>
      <c r="G221" s="73">
        <v>1.5</v>
      </c>
      <c r="H221" s="73">
        <v>1.5</v>
      </c>
      <c r="I221" s="73"/>
      <c r="J221" s="73">
        <v>1.5</v>
      </c>
      <c r="K221" s="73">
        <v>1.707825127659933</v>
      </c>
      <c r="L221" s="73">
        <v>0.9574271077563381</v>
      </c>
      <c r="M221" s="73">
        <v>1.5</v>
      </c>
      <c r="N221" s="73">
        <v>2.0615528128088303</v>
      </c>
      <c r="O221" s="73"/>
      <c r="P221" s="73">
        <v>1.4142135623730951</v>
      </c>
      <c r="Q221" s="73">
        <v>1.2909944487358056</v>
      </c>
      <c r="R221" s="73">
        <v>1.5</v>
      </c>
      <c r="S221" s="73">
        <v>1.5</v>
      </c>
      <c r="T221" s="73">
        <v>0.9574271077563381</v>
      </c>
      <c r="U221" s="73"/>
      <c r="V221" s="73">
        <v>1.5</v>
      </c>
      <c r="W221" s="73">
        <v>1.4142135623730951</v>
      </c>
      <c r="X221" s="73">
        <v>1.4142135623730951</v>
      </c>
      <c r="Y221" s="73">
        <v>1.5</v>
      </c>
      <c r="Z221" s="73">
        <v>2.0615528128088298</v>
      </c>
      <c r="AA221" s="73"/>
      <c r="AB221" s="73">
        <v>1.4142135623730951</v>
      </c>
      <c r="AC221" s="73">
        <v>1.5</v>
      </c>
      <c r="AD221" s="73">
        <v>0.81649658092772603</v>
      </c>
      <c r="AE221" s="73">
        <v>1.4142135623730951</v>
      </c>
      <c r="AF221" s="73">
        <v>1.4142135623730951</v>
      </c>
      <c r="AG221" s="73">
        <v>1.5</v>
      </c>
      <c r="AH221" s="73">
        <v>1.5</v>
      </c>
      <c r="AI221" s="73">
        <v>1.4142135623730951</v>
      </c>
      <c r="AJ221" s="73"/>
      <c r="AK221" s="73">
        <v>1.5</v>
      </c>
      <c r="AL221" s="73">
        <v>1.5</v>
      </c>
      <c r="AM221" s="73">
        <v>1.5</v>
      </c>
      <c r="AN221" s="73">
        <v>1.5</v>
      </c>
      <c r="AO221" s="73">
        <v>1.5</v>
      </c>
      <c r="AP221" s="74">
        <v>1.5</v>
      </c>
      <c r="AQ221" s="52"/>
    </row>
    <row r="222" spans="1:43">
      <c r="A222" s="297" t="s">
        <v>87</v>
      </c>
      <c r="B222" s="297"/>
      <c r="C222" s="297"/>
      <c r="D222" s="297"/>
      <c r="E222" s="297"/>
      <c r="F222" s="297"/>
      <c r="G222" s="297"/>
      <c r="H222" s="297"/>
      <c r="I222" s="297"/>
      <c r="J222" s="297"/>
      <c r="K222" s="297"/>
      <c r="L222" s="297"/>
      <c r="M222" s="297"/>
      <c r="N222" s="297"/>
      <c r="O222" s="297"/>
      <c r="P222" s="297"/>
      <c r="Q222" s="297"/>
      <c r="R222" s="297"/>
      <c r="S222" s="297"/>
      <c r="T222" s="297"/>
      <c r="U222" s="297"/>
      <c r="V222" s="297"/>
      <c r="W222" s="297"/>
      <c r="X222" s="297"/>
      <c r="Y222" s="297"/>
      <c r="Z222" s="297"/>
      <c r="AA222" s="297"/>
      <c r="AB222" s="297"/>
      <c r="AC222" s="297"/>
      <c r="AD222" s="297"/>
      <c r="AE222" s="297"/>
      <c r="AF222" s="297"/>
      <c r="AG222" s="297"/>
      <c r="AH222" s="297"/>
      <c r="AI222" s="297"/>
      <c r="AJ222" s="297"/>
      <c r="AK222" s="297"/>
      <c r="AL222" s="297"/>
      <c r="AM222" s="297"/>
      <c r="AN222" s="297"/>
      <c r="AO222" s="297"/>
      <c r="AP222" s="297"/>
      <c r="AQ222" s="52"/>
    </row>
    <row r="229" spans="1:42">
      <c r="A229" s="314" t="s">
        <v>88</v>
      </c>
      <c r="B229" s="314"/>
      <c r="C229" s="314"/>
      <c r="D229" s="314"/>
      <c r="E229" s="314"/>
      <c r="F229" s="314"/>
      <c r="G229" s="314"/>
      <c r="H229" s="314"/>
      <c r="I229" s="314"/>
      <c r="J229" s="314"/>
      <c r="K229" s="314"/>
      <c r="L229" s="314"/>
      <c r="M229" s="314"/>
      <c r="N229" s="314"/>
      <c r="O229" s="314"/>
      <c r="P229" s="314"/>
      <c r="Q229" s="314"/>
      <c r="R229" s="314"/>
      <c r="S229" s="314"/>
      <c r="T229" s="314"/>
      <c r="U229" s="314"/>
      <c r="V229" s="314"/>
      <c r="W229" s="314"/>
      <c r="X229" s="314"/>
      <c r="Y229" s="314"/>
      <c r="Z229" s="314"/>
      <c r="AA229" s="314"/>
      <c r="AB229" s="314"/>
      <c r="AC229" s="314"/>
      <c r="AD229" s="314"/>
      <c r="AE229" s="314"/>
      <c r="AF229" s="314"/>
      <c r="AG229" s="314"/>
      <c r="AH229" s="314"/>
      <c r="AI229" s="314"/>
      <c r="AJ229" s="314"/>
      <c r="AK229" s="314"/>
      <c r="AL229" s="314"/>
      <c r="AM229" s="314"/>
      <c r="AN229" s="314"/>
      <c r="AO229" s="314"/>
      <c r="AP229" s="314"/>
    </row>
    <row r="230" spans="1:42" ht="409.6">
      <c r="A230" s="315"/>
      <c r="B230" s="315"/>
      <c r="C230" s="23" t="s">
        <v>15</v>
      </c>
      <c r="D230" s="24" t="s">
        <v>16</v>
      </c>
      <c r="E230" s="25" t="s">
        <v>17</v>
      </c>
      <c r="F230" s="25" t="s">
        <v>18</v>
      </c>
      <c r="G230" s="25" t="s">
        <v>19</v>
      </c>
      <c r="H230" s="25" t="s">
        <v>20</v>
      </c>
      <c r="I230" s="26" t="s">
        <v>21</v>
      </c>
      <c r="J230" s="25" t="s">
        <v>22</v>
      </c>
      <c r="K230" s="25" t="s">
        <v>23</v>
      </c>
      <c r="L230" s="25" t="s">
        <v>24</v>
      </c>
      <c r="M230" s="25" t="s">
        <v>25</v>
      </c>
      <c r="N230" s="25" t="s">
        <v>26</v>
      </c>
      <c r="O230" s="26" t="s">
        <v>27</v>
      </c>
      <c r="P230" s="25" t="s">
        <v>28</v>
      </c>
      <c r="Q230" s="25" t="s">
        <v>29</v>
      </c>
      <c r="R230" s="25" t="s">
        <v>30</v>
      </c>
      <c r="S230" s="25" t="s">
        <v>31</v>
      </c>
      <c r="T230" s="25" t="s">
        <v>32</v>
      </c>
      <c r="U230" s="26" t="s">
        <v>33</v>
      </c>
      <c r="V230" s="25" t="s">
        <v>34</v>
      </c>
      <c r="W230" s="25" t="s">
        <v>35</v>
      </c>
      <c r="X230" s="25" t="s">
        <v>36</v>
      </c>
      <c r="Y230" s="25" t="s">
        <v>37</v>
      </c>
      <c r="Z230" s="25" t="s">
        <v>38</v>
      </c>
      <c r="AA230" s="26" t="s">
        <v>39</v>
      </c>
      <c r="AB230" s="25" t="s">
        <v>40</v>
      </c>
      <c r="AC230" s="25" t="s">
        <v>41</v>
      </c>
      <c r="AD230" s="25" t="s">
        <v>42</v>
      </c>
      <c r="AE230" s="25" t="s">
        <v>43</v>
      </c>
      <c r="AF230" s="25" t="s">
        <v>44</v>
      </c>
      <c r="AG230" s="25" t="s">
        <v>45</v>
      </c>
      <c r="AH230" s="25" t="s">
        <v>46</v>
      </c>
      <c r="AI230" s="25" t="s">
        <v>47</v>
      </c>
      <c r="AJ230" s="26" t="s">
        <v>48</v>
      </c>
      <c r="AK230" s="25" t="s">
        <v>49</v>
      </c>
      <c r="AL230" s="25" t="s">
        <v>50</v>
      </c>
      <c r="AM230" s="25" t="s">
        <v>51</v>
      </c>
      <c r="AN230" s="25" t="s">
        <v>52</v>
      </c>
      <c r="AO230" s="25" t="s">
        <v>53</v>
      </c>
      <c r="AP230" s="51" t="s">
        <v>54</v>
      </c>
    </row>
    <row r="231" spans="1:42" ht="17.100000000000001">
      <c r="A231" s="316" t="s">
        <v>11</v>
      </c>
      <c r="B231" s="80" t="s">
        <v>55</v>
      </c>
      <c r="C231" s="104">
        <f>AVERAGE(D231:H231)</f>
        <v>3.8</v>
      </c>
      <c r="D231" s="112">
        <v>4</v>
      </c>
      <c r="E231" s="113">
        <v>3</v>
      </c>
      <c r="F231" s="113">
        <v>4</v>
      </c>
      <c r="G231" s="113">
        <v>4</v>
      </c>
      <c r="H231" s="113">
        <v>4</v>
      </c>
      <c r="I231" s="102">
        <f>AVERAGE(J231:N231)</f>
        <v>3.8</v>
      </c>
      <c r="J231" s="113">
        <v>4</v>
      </c>
      <c r="K231" s="113">
        <v>4</v>
      </c>
      <c r="L231" s="113">
        <v>3</v>
      </c>
      <c r="M231" s="113">
        <v>4</v>
      </c>
      <c r="N231" s="113">
        <v>4</v>
      </c>
      <c r="O231" s="103">
        <f>AVERAGE(P231:T231)</f>
        <v>3.2</v>
      </c>
      <c r="P231" s="113">
        <v>4</v>
      </c>
      <c r="Q231" s="113">
        <v>4</v>
      </c>
      <c r="R231" s="113">
        <v>4</v>
      </c>
      <c r="S231" s="113">
        <v>4</v>
      </c>
      <c r="T231" s="114">
        <v>0</v>
      </c>
      <c r="U231" s="101">
        <f>AVERAGE(V231:Z231)</f>
        <v>3.8</v>
      </c>
      <c r="V231" s="113">
        <v>4</v>
      </c>
      <c r="W231" s="113">
        <v>3</v>
      </c>
      <c r="X231" s="81">
        <v>4</v>
      </c>
      <c r="Y231" s="81">
        <v>4</v>
      </c>
      <c r="Z231" s="81">
        <v>4</v>
      </c>
      <c r="AA231" s="31">
        <f>AVERAGE(AB231:AI231)</f>
        <v>4</v>
      </c>
      <c r="AB231" s="81">
        <v>4</v>
      </c>
      <c r="AC231" s="81">
        <v>4</v>
      </c>
      <c r="AD231" s="81">
        <v>4</v>
      </c>
      <c r="AE231" s="81">
        <v>4</v>
      </c>
      <c r="AF231" s="81">
        <v>4</v>
      </c>
      <c r="AG231" s="81">
        <v>4</v>
      </c>
      <c r="AH231" s="81">
        <v>4</v>
      </c>
      <c r="AI231" s="81">
        <v>4</v>
      </c>
      <c r="AJ231" s="13">
        <f>AVERAGE(AK231:AP231)</f>
        <v>4</v>
      </c>
      <c r="AK231" s="81">
        <v>4</v>
      </c>
      <c r="AL231" s="81">
        <v>4</v>
      </c>
      <c r="AM231" s="81">
        <v>4</v>
      </c>
      <c r="AN231" s="81">
        <v>4</v>
      </c>
      <c r="AO231" s="81">
        <v>4</v>
      </c>
      <c r="AP231" s="82">
        <v>4</v>
      </c>
    </row>
    <row r="232" spans="1:42" ht="17.100000000000001">
      <c r="A232" s="317"/>
      <c r="B232" s="83" t="s">
        <v>56</v>
      </c>
      <c r="C232" s="83"/>
      <c r="D232" s="84">
        <v>1</v>
      </c>
      <c r="E232" s="85">
        <v>1</v>
      </c>
      <c r="F232" s="85">
        <v>1</v>
      </c>
      <c r="G232" s="85">
        <v>1</v>
      </c>
      <c r="H232" s="85">
        <v>1</v>
      </c>
      <c r="I232" s="85"/>
      <c r="J232" s="85">
        <v>1</v>
      </c>
      <c r="K232" s="85">
        <v>1</v>
      </c>
      <c r="L232" s="85">
        <v>1</v>
      </c>
      <c r="M232" s="85">
        <v>1</v>
      </c>
      <c r="N232" s="85">
        <v>1</v>
      </c>
      <c r="O232" s="85"/>
      <c r="P232" s="85">
        <v>1</v>
      </c>
      <c r="Q232" s="85">
        <v>1</v>
      </c>
      <c r="R232" s="85">
        <v>1</v>
      </c>
      <c r="S232" s="85">
        <v>1</v>
      </c>
      <c r="T232" s="85">
        <v>1</v>
      </c>
      <c r="U232" s="85"/>
      <c r="V232" s="85">
        <v>1</v>
      </c>
      <c r="W232" s="85">
        <v>1</v>
      </c>
      <c r="X232" s="85">
        <v>1</v>
      </c>
      <c r="Y232" s="85">
        <v>1</v>
      </c>
      <c r="Z232" s="85">
        <v>1</v>
      </c>
      <c r="AA232" s="85"/>
      <c r="AB232" s="85">
        <v>1</v>
      </c>
      <c r="AC232" s="85">
        <v>1</v>
      </c>
      <c r="AD232" s="85">
        <v>1</v>
      </c>
      <c r="AE232" s="85">
        <v>1</v>
      </c>
      <c r="AF232" s="85">
        <v>1</v>
      </c>
      <c r="AG232" s="85">
        <v>1</v>
      </c>
      <c r="AH232" s="85">
        <v>1</v>
      </c>
      <c r="AI232" s="85">
        <v>1</v>
      </c>
      <c r="AJ232" s="85"/>
      <c r="AK232" s="85">
        <v>1</v>
      </c>
      <c r="AL232" s="85">
        <v>1</v>
      </c>
      <c r="AM232" s="85">
        <v>1</v>
      </c>
      <c r="AN232" s="85">
        <v>1</v>
      </c>
      <c r="AO232" s="85">
        <v>1</v>
      </c>
      <c r="AP232" s="86">
        <v>1</v>
      </c>
    </row>
    <row r="233" spans="1:42" ht="51">
      <c r="A233" s="318"/>
      <c r="B233" s="87" t="s">
        <v>57</v>
      </c>
      <c r="C233" s="87"/>
      <c r="D233" s="88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89"/>
      <c r="AJ233" s="89"/>
      <c r="AK233" s="89"/>
      <c r="AL233" s="89"/>
      <c r="AM233" s="89"/>
      <c r="AN233" s="89"/>
      <c r="AO233" s="89"/>
      <c r="AP233" s="90"/>
    </row>
    <row r="234" spans="1:42" ht="17.100000000000001">
      <c r="A234" s="316" t="s">
        <v>58</v>
      </c>
      <c r="B234" s="80" t="s">
        <v>55</v>
      </c>
      <c r="C234" s="116">
        <f>AVERAGE(D234:H234)</f>
        <v>3.8</v>
      </c>
      <c r="D234" s="131">
        <v>4</v>
      </c>
      <c r="E234" s="132">
        <v>3</v>
      </c>
      <c r="F234" s="132">
        <v>4</v>
      </c>
      <c r="G234" s="132">
        <v>4</v>
      </c>
      <c r="H234" s="132">
        <v>4</v>
      </c>
      <c r="I234" s="119">
        <f>AVERAGE(J234:N234)</f>
        <v>3.8</v>
      </c>
      <c r="J234" s="132">
        <v>4</v>
      </c>
      <c r="K234" s="132">
        <v>4</v>
      </c>
      <c r="L234" s="132">
        <v>3</v>
      </c>
      <c r="M234" s="132">
        <v>4</v>
      </c>
      <c r="N234" s="132">
        <v>4</v>
      </c>
      <c r="O234" s="120">
        <f>AVERAGE(P234:T234)</f>
        <v>3.2</v>
      </c>
      <c r="P234" s="132">
        <v>4</v>
      </c>
      <c r="Q234" s="132">
        <v>4</v>
      </c>
      <c r="R234" s="81">
        <v>4</v>
      </c>
      <c r="S234" s="81">
        <v>4</v>
      </c>
      <c r="T234" s="114">
        <v>0</v>
      </c>
      <c r="U234" s="118">
        <f>AVERAGE(V234:Z234)</f>
        <v>3.8</v>
      </c>
      <c r="V234" s="132">
        <v>4</v>
      </c>
      <c r="W234" s="132">
        <v>3</v>
      </c>
      <c r="X234" s="81">
        <v>4</v>
      </c>
      <c r="Y234" s="81">
        <v>4</v>
      </c>
      <c r="Z234" s="81">
        <v>4</v>
      </c>
      <c r="AA234" s="31">
        <f>AVERAGE(AB234:AI234)</f>
        <v>4</v>
      </c>
      <c r="AB234" s="81">
        <v>4</v>
      </c>
      <c r="AC234" s="81">
        <v>4</v>
      </c>
      <c r="AD234" s="81">
        <v>4</v>
      </c>
      <c r="AE234" s="81">
        <v>4</v>
      </c>
      <c r="AF234" s="81">
        <v>4</v>
      </c>
      <c r="AG234" s="81">
        <v>4</v>
      </c>
      <c r="AH234" s="81">
        <v>4</v>
      </c>
      <c r="AI234" s="81">
        <v>4</v>
      </c>
      <c r="AJ234" s="13">
        <f>AVERAGE(AK234:AP234)</f>
        <v>4</v>
      </c>
      <c r="AK234" s="81">
        <v>4</v>
      </c>
      <c r="AL234" s="81">
        <v>4</v>
      </c>
      <c r="AM234" s="81">
        <v>4</v>
      </c>
      <c r="AN234" s="81">
        <v>4</v>
      </c>
      <c r="AO234" s="81">
        <v>4</v>
      </c>
      <c r="AP234" s="82">
        <v>4</v>
      </c>
    </row>
    <row r="235" spans="1:42" ht="17.100000000000001">
      <c r="A235" s="317"/>
      <c r="B235" s="83" t="s">
        <v>56</v>
      </c>
      <c r="C235" s="83"/>
      <c r="D235" s="84">
        <v>1</v>
      </c>
      <c r="E235" s="85">
        <v>1</v>
      </c>
      <c r="F235" s="85">
        <v>1</v>
      </c>
      <c r="G235" s="85">
        <v>1</v>
      </c>
      <c r="H235" s="85">
        <v>1</v>
      </c>
      <c r="I235" s="85"/>
      <c r="J235" s="85">
        <v>1</v>
      </c>
      <c r="K235" s="85">
        <v>1</v>
      </c>
      <c r="L235" s="85">
        <v>1</v>
      </c>
      <c r="M235" s="85">
        <v>1</v>
      </c>
      <c r="N235" s="85">
        <v>1</v>
      </c>
      <c r="O235" s="85"/>
      <c r="P235" s="85">
        <v>1</v>
      </c>
      <c r="Q235" s="85">
        <v>1</v>
      </c>
      <c r="R235" s="85">
        <v>1</v>
      </c>
      <c r="S235" s="85">
        <v>1</v>
      </c>
      <c r="T235" s="85">
        <v>1</v>
      </c>
      <c r="U235" s="85"/>
      <c r="V235" s="85">
        <v>1</v>
      </c>
      <c r="W235" s="85">
        <v>1</v>
      </c>
      <c r="X235" s="85">
        <v>1</v>
      </c>
      <c r="Y235" s="85">
        <v>1</v>
      </c>
      <c r="Z235" s="85">
        <v>1</v>
      </c>
      <c r="AA235" s="85"/>
      <c r="AB235" s="85">
        <v>1</v>
      </c>
      <c r="AC235" s="85">
        <v>1</v>
      </c>
      <c r="AD235" s="85">
        <v>1</v>
      </c>
      <c r="AE235" s="85">
        <v>1</v>
      </c>
      <c r="AF235" s="85">
        <v>1</v>
      </c>
      <c r="AG235" s="85">
        <v>1</v>
      </c>
      <c r="AH235" s="85">
        <v>1</v>
      </c>
      <c r="AI235" s="85">
        <v>1</v>
      </c>
      <c r="AJ235" s="85"/>
      <c r="AK235" s="85">
        <v>1</v>
      </c>
      <c r="AL235" s="85">
        <v>1</v>
      </c>
      <c r="AM235" s="85">
        <v>1</v>
      </c>
      <c r="AN235" s="85">
        <v>1</v>
      </c>
      <c r="AO235" s="85">
        <v>1</v>
      </c>
      <c r="AP235" s="86">
        <v>1</v>
      </c>
    </row>
    <row r="236" spans="1:42" ht="51">
      <c r="A236" s="318"/>
      <c r="B236" s="87" t="s">
        <v>57</v>
      </c>
      <c r="C236" s="87"/>
      <c r="D236" s="88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  <c r="AA236" s="89"/>
      <c r="AB236" s="89"/>
      <c r="AC236" s="89"/>
      <c r="AD236" s="89"/>
      <c r="AE236" s="89"/>
      <c r="AF236" s="89"/>
      <c r="AG236" s="89"/>
      <c r="AH236" s="89"/>
      <c r="AI236" s="89"/>
      <c r="AJ236" s="89"/>
      <c r="AK236" s="89"/>
      <c r="AL236" s="89"/>
      <c r="AM236" s="89"/>
      <c r="AN236" s="89"/>
      <c r="AO236" s="89"/>
      <c r="AP236" s="90"/>
    </row>
    <row r="237" spans="1:42" ht="17.100000000000001">
      <c r="A237" s="318" t="s">
        <v>61</v>
      </c>
      <c r="B237" s="83" t="s">
        <v>55</v>
      </c>
      <c r="C237" s="124">
        <f>AVERAGE(D237:H237)</f>
        <v>3.8</v>
      </c>
      <c r="D237" s="133">
        <v>4</v>
      </c>
      <c r="E237" s="134">
        <v>3</v>
      </c>
      <c r="F237" s="134">
        <v>4</v>
      </c>
      <c r="G237" s="134">
        <v>4</v>
      </c>
      <c r="H237" s="134">
        <v>4</v>
      </c>
      <c r="I237" s="127">
        <f>AVERAGE(J237:N237)</f>
        <v>3.8</v>
      </c>
      <c r="J237" s="134">
        <v>4</v>
      </c>
      <c r="K237" s="134">
        <v>4</v>
      </c>
      <c r="L237" s="134">
        <v>3</v>
      </c>
      <c r="M237" s="134">
        <v>4</v>
      </c>
      <c r="N237" s="134">
        <v>4</v>
      </c>
      <c r="O237" s="128">
        <f>AVERAGE(P237:T237)</f>
        <v>3.2</v>
      </c>
      <c r="P237" s="134">
        <v>4</v>
      </c>
      <c r="Q237" s="134">
        <v>4</v>
      </c>
      <c r="R237" s="134">
        <v>4</v>
      </c>
      <c r="S237" s="134">
        <v>4</v>
      </c>
      <c r="T237" s="115">
        <v>0</v>
      </c>
      <c r="U237" s="129">
        <f>AVERAGE(V237:Z237)</f>
        <v>3.8</v>
      </c>
      <c r="V237" s="134">
        <v>4</v>
      </c>
      <c r="W237" s="134">
        <v>3</v>
      </c>
      <c r="X237" s="91">
        <v>4</v>
      </c>
      <c r="Y237" s="91">
        <v>4</v>
      </c>
      <c r="Z237" s="91">
        <v>4</v>
      </c>
      <c r="AA237" s="31">
        <f>AVERAGE(AB237:AI237)</f>
        <v>4</v>
      </c>
      <c r="AB237" s="91">
        <v>4</v>
      </c>
      <c r="AC237" s="91">
        <v>4</v>
      </c>
      <c r="AD237" s="91">
        <v>4</v>
      </c>
      <c r="AE237" s="91">
        <v>4</v>
      </c>
      <c r="AF237" s="91">
        <v>4</v>
      </c>
      <c r="AG237" s="91">
        <v>4</v>
      </c>
      <c r="AH237" s="91">
        <v>4</v>
      </c>
      <c r="AI237" s="91">
        <v>4</v>
      </c>
      <c r="AJ237" s="13">
        <f>AVERAGE(AK237:AP237)</f>
        <v>4</v>
      </c>
      <c r="AK237" s="91">
        <v>4</v>
      </c>
      <c r="AL237" s="91">
        <v>4</v>
      </c>
      <c r="AM237" s="91">
        <v>4</v>
      </c>
      <c r="AN237" s="91">
        <v>4</v>
      </c>
      <c r="AO237" s="91">
        <v>4</v>
      </c>
      <c r="AP237" s="92">
        <v>4</v>
      </c>
    </row>
    <row r="238" spans="1:42" ht="17.100000000000001">
      <c r="A238" s="317"/>
      <c r="B238" s="83" t="s">
        <v>56</v>
      </c>
      <c r="C238" s="83"/>
      <c r="D238" s="84">
        <v>1</v>
      </c>
      <c r="E238" s="85">
        <v>1</v>
      </c>
      <c r="F238" s="85">
        <v>1</v>
      </c>
      <c r="G238" s="85">
        <v>1</v>
      </c>
      <c r="H238" s="85">
        <v>1</v>
      </c>
      <c r="I238" s="85"/>
      <c r="J238" s="85">
        <v>1</v>
      </c>
      <c r="K238" s="85">
        <v>1</v>
      </c>
      <c r="L238" s="85">
        <v>1</v>
      </c>
      <c r="M238" s="85">
        <v>1</v>
      </c>
      <c r="N238" s="85">
        <v>1</v>
      </c>
      <c r="O238" s="85"/>
      <c r="P238" s="85">
        <v>1</v>
      </c>
      <c r="Q238" s="85">
        <v>1</v>
      </c>
      <c r="R238" s="85">
        <v>1</v>
      </c>
      <c r="S238" s="85">
        <v>1</v>
      </c>
      <c r="T238" s="85">
        <v>1</v>
      </c>
      <c r="U238" s="85"/>
      <c r="V238" s="85">
        <v>1</v>
      </c>
      <c r="W238" s="85">
        <v>1</v>
      </c>
      <c r="X238" s="85">
        <v>1</v>
      </c>
      <c r="Y238" s="85">
        <v>1</v>
      </c>
      <c r="Z238" s="85">
        <v>1</v>
      </c>
      <c r="AA238" s="85"/>
      <c r="AB238" s="85">
        <v>1</v>
      </c>
      <c r="AC238" s="85">
        <v>1</v>
      </c>
      <c r="AD238" s="85">
        <v>1</v>
      </c>
      <c r="AE238" s="85">
        <v>1</v>
      </c>
      <c r="AF238" s="85">
        <v>1</v>
      </c>
      <c r="AG238" s="85">
        <v>1</v>
      </c>
      <c r="AH238" s="85">
        <v>1</v>
      </c>
      <c r="AI238" s="85">
        <v>1</v>
      </c>
      <c r="AJ238" s="85"/>
      <c r="AK238" s="85">
        <v>1</v>
      </c>
      <c r="AL238" s="85">
        <v>1</v>
      </c>
      <c r="AM238" s="85">
        <v>1</v>
      </c>
      <c r="AN238" s="85">
        <v>1</v>
      </c>
      <c r="AO238" s="85">
        <v>1</v>
      </c>
      <c r="AP238" s="86">
        <v>1</v>
      </c>
    </row>
    <row r="239" spans="1:42" ht="51">
      <c r="A239" s="319"/>
      <c r="B239" s="93" t="s">
        <v>57</v>
      </c>
      <c r="C239" s="93"/>
      <c r="D239" s="94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  <c r="AA239" s="95"/>
      <c r="AB239" s="95"/>
      <c r="AC239" s="95"/>
      <c r="AD239" s="95"/>
      <c r="AE239" s="95"/>
      <c r="AF239" s="95"/>
      <c r="AG239" s="95"/>
      <c r="AH239" s="95"/>
      <c r="AI239" s="95"/>
      <c r="AJ239" s="95"/>
      <c r="AK239" s="95"/>
      <c r="AL239" s="95"/>
      <c r="AM239" s="95"/>
      <c r="AN239" s="95"/>
      <c r="AO239" s="95"/>
      <c r="AP239" s="96"/>
    </row>
    <row r="240" spans="1:42">
      <c r="A240" s="312" t="s">
        <v>89</v>
      </c>
      <c r="B240" s="312"/>
      <c r="C240" s="312"/>
      <c r="D240" s="312"/>
      <c r="E240" s="312"/>
      <c r="F240" s="312"/>
      <c r="G240" s="312"/>
      <c r="H240" s="312"/>
      <c r="I240" s="312"/>
      <c r="J240" s="312"/>
      <c r="K240" s="312"/>
      <c r="L240" s="312"/>
      <c r="M240" s="312"/>
      <c r="N240" s="312"/>
      <c r="O240" s="312"/>
      <c r="P240" s="312"/>
      <c r="Q240" s="312"/>
      <c r="R240" s="312"/>
      <c r="S240" s="312"/>
      <c r="T240" s="312"/>
      <c r="U240" s="312"/>
      <c r="V240" s="312"/>
      <c r="W240" s="312"/>
      <c r="X240" s="312"/>
      <c r="Y240" s="312"/>
      <c r="Z240" s="312"/>
      <c r="AA240" s="312"/>
      <c r="AB240" s="312"/>
      <c r="AC240" s="312"/>
      <c r="AD240" s="312"/>
      <c r="AE240" s="312"/>
      <c r="AF240" s="312"/>
      <c r="AG240" s="312"/>
      <c r="AH240" s="312"/>
      <c r="AI240" s="312"/>
      <c r="AJ240" s="312"/>
      <c r="AK240" s="312"/>
      <c r="AL240" s="312"/>
      <c r="AM240" s="312"/>
      <c r="AN240" s="312"/>
      <c r="AO240" s="312"/>
      <c r="AP240" s="312"/>
    </row>
  </sheetData>
  <mergeCells count="95">
    <mergeCell ref="R4:W4"/>
    <mergeCell ref="R5:V5"/>
    <mergeCell ref="R6:V6"/>
    <mergeCell ref="A229:AP229"/>
    <mergeCell ref="A230:B230"/>
    <mergeCell ref="A231:A233"/>
    <mergeCell ref="A234:A236"/>
    <mergeCell ref="A237:A239"/>
    <mergeCell ref="A240:AP240"/>
    <mergeCell ref="AS11:AT11"/>
    <mergeCell ref="AS12:AT12"/>
    <mergeCell ref="AS13:AT13"/>
    <mergeCell ref="AS14:AT14"/>
    <mergeCell ref="A27:B27"/>
    <mergeCell ref="A28:A30"/>
    <mergeCell ref="A31:A33"/>
    <mergeCell ref="A11:A13"/>
    <mergeCell ref="A14:A16"/>
    <mergeCell ref="A17:A19"/>
    <mergeCell ref="A20:AP20"/>
    <mergeCell ref="A26:AP26"/>
    <mergeCell ref="A70:A72"/>
    <mergeCell ref="A51:A53"/>
    <mergeCell ref="A54:A56"/>
    <mergeCell ref="A7:B7"/>
    <mergeCell ref="A8:A10"/>
    <mergeCell ref="AR8:AT8"/>
    <mergeCell ref="AS9:AT9"/>
    <mergeCell ref="AS10:AT10"/>
    <mergeCell ref="A34:A36"/>
    <mergeCell ref="A37:A39"/>
    <mergeCell ref="A40:A42"/>
    <mergeCell ref="A43:AP43"/>
    <mergeCell ref="A49:AP49"/>
    <mergeCell ref="A50:B50"/>
    <mergeCell ref="A57:A59"/>
    <mergeCell ref="A60:AP60"/>
    <mergeCell ref="A65:AP65"/>
    <mergeCell ref="A66:B66"/>
    <mergeCell ref="A67:A69"/>
    <mergeCell ref="A79:AP79"/>
    <mergeCell ref="A86:AP86"/>
    <mergeCell ref="A87:B87"/>
    <mergeCell ref="A88:A90"/>
    <mergeCell ref="A73:A75"/>
    <mergeCell ref="A76:A78"/>
    <mergeCell ref="A104:A106"/>
    <mergeCell ref="A107:A109"/>
    <mergeCell ref="A91:A93"/>
    <mergeCell ref="A94:A96"/>
    <mergeCell ref="A97:AP97"/>
    <mergeCell ref="A102:AP102"/>
    <mergeCell ref="A103:B103"/>
    <mergeCell ref="A132:AP132"/>
    <mergeCell ref="A133:B133"/>
    <mergeCell ref="A134:A136"/>
    <mergeCell ref="A110:A112"/>
    <mergeCell ref="A113:A115"/>
    <mergeCell ref="A116:A118"/>
    <mergeCell ref="A119:A121"/>
    <mergeCell ref="A122:A124"/>
    <mergeCell ref="A125:AP125"/>
    <mergeCell ref="A151:A153"/>
    <mergeCell ref="A154:A156"/>
    <mergeCell ref="A137:A139"/>
    <mergeCell ref="A140:A142"/>
    <mergeCell ref="A143:AP143"/>
    <mergeCell ref="A149:AP149"/>
    <mergeCell ref="A150:B150"/>
    <mergeCell ref="A175:A177"/>
    <mergeCell ref="A178:A180"/>
    <mergeCell ref="A157:A159"/>
    <mergeCell ref="A160:A162"/>
    <mergeCell ref="A163:AP163"/>
    <mergeCell ref="A170:AP170"/>
    <mergeCell ref="A171:B171"/>
    <mergeCell ref="A172:A174"/>
    <mergeCell ref="A195:A197"/>
    <mergeCell ref="A198:A200"/>
    <mergeCell ref="A201:AP201"/>
    <mergeCell ref="A208:AP208"/>
    <mergeCell ref="A181:AP181"/>
    <mergeCell ref="A187:AP187"/>
    <mergeCell ref="A188:B188"/>
    <mergeCell ref="A189:A191"/>
    <mergeCell ref="A192:A194"/>
    <mergeCell ref="A213:A215"/>
    <mergeCell ref="A216:A218"/>
    <mergeCell ref="A219:A221"/>
    <mergeCell ref="A222:AP222"/>
    <mergeCell ref="A209:B209"/>
    <mergeCell ref="A210:A212"/>
    <mergeCell ref="A1:N1"/>
    <mergeCell ref="O1:P2"/>
    <mergeCell ref="A2:N2"/>
  </mergeCells>
  <conditionalFormatting sqref="A7:XFD88 A90:XFD91 A93:XFD94 A96:XFD104 A106:XFD157 A159:XFD160 A162:XFD195 A197:XFD198 A200:XFD210 A212:XFD219 A221:XFD1048576">
    <cfRule type="cellIs" dxfId="86" priority="14" operator="equal">
      <formula>4</formula>
    </cfRule>
  </conditionalFormatting>
  <conditionalFormatting sqref="C7">
    <cfRule type="cellIs" dxfId="85" priority="21" operator="equal">
      <formula>4</formula>
    </cfRule>
  </conditionalFormatting>
  <conditionalFormatting sqref="C27">
    <cfRule type="cellIs" dxfId="84" priority="27" operator="equal">
      <formula>4</formula>
    </cfRule>
  </conditionalFormatting>
  <conditionalFormatting sqref="C50">
    <cfRule type="cellIs" dxfId="83" priority="33" operator="equal">
      <formula>4</formula>
    </cfRule>
  </conditionalFormatting>
  <conditionalFormatting sqref="C66">
    <cfRule type="cellIs" dxfId="82" priority="39" operator="equal">
      <formula>4</formula>
    </cfRule>
  </conditionalFormatting>
  <conditionalFormatting sqref="C87">
    <cfRule type="cellIs" dxfId="81" priority="45" operator="equal">
      <formula>4</formula>
    </cfRule>
  </conditionalFormatting>
  <conditionalFormatting sqref="C103">
    <cfRule type="cellIs" dxfId="80" priority="51" operator="equal">
      <formula>4</formula>
    </cfRule>
  </conditionalFormatting>
  <conditionalFormatting sqref="C133">
    <cfRule type="cellIs" dxfId="79" priority="57" operator="equal">
      <formula>4</formula>
    </cfRule>
  </conditionalFormatting>
  <conditionalFormatting sqref="C150">
    <cfRule type="cellIs" dxfId="78" priority="63" operator="equal">
      <formula>4</formula>
    </cfRule>
  </conditionalFormatting>
  <conditionalFormatting sqref="C171">
    <cfRule type="cellIs" dxfId="77" priority="69" operator="equal">
      <formula>4</formula>
    </cfRule>
  </conditionalFormatting>
  <conditionalFormatting sqref="C188">
    <cfRule type="cellIs" dxfId="76" priority="15" operator="equal">
      <formula>4</formula>
    </cfRule>
  </conditionalFormatting>
  <conditionalFormatting sqref="C209">
    <cfRule type="cellIs" dxfId="75" priority="75" operator="equal">
      <formula>4</formula>
    </cfRule>
  </conditionalFormatting>
  <conditionalFormatting sqref="C230">
    <cfRule type="cellIs" dxfId="74" priority="81" operator="equal">
      <formula>4</formula>
    </cfRule>
  </conditionalFormatting>
  <conditionalFormatting sqref="I7">
    <cfRule type="cellIs" dxfId="73" priority="22" operator="equal">
      <formula>4</formula>
    </cfRule>
  </conditionalFormatting>
  <conditionalFormatting sqref="I27">
    <cfRule type="cellIs" dxfId="72" priority="28" operator="equal">
      <formula>4</formula>
    </cfRule>
  </conditionalFormatting>
  <conditionalFormatting sqref="I50">
    <cfRule type="cellIs" dxfId="71" priority="34" operator="equal">
      <formula>4</formula>
    </cfRule>
  </conditionalFormatting>
  <conditionalFormatting sqref="I66">
    <cfRule type="cellIs" dxfId="70" priority="40" operator="equal">
      <formula>4</formula>
    </cfRule>
  </conditionalFormatting>
  <conditionalFormatting sqref="I87">
    <cfRule type="cellIs" dxfId="69" priority="46" operator="equal">
      <formula>4</formula>
    </cfRule>
  </conditionalFormatting>
  <conditionalFormatting sqref="I103">
    <cfRule type="cellIs" dxfId="68" priority="52" operator="equal">
      <formula>4</formula>
    </cfRule>
  </conditionalFormatting>
  <conditionalFormatting sqref="I133">
    <cfRule type="cellIs" dxfId="67" priority="58" operator="equal">
      <formula>4</formula>
    </cfRule>
  </conditionalFormatting>
  <conditionalFormatting sqref="I150">
    <cfRule type="cellIs" dxfId="66" priority="64" operator="equal">
      <formula>4</formula>
    </cfRule>
  </conditionalFormatting>
  <conditionalFormatting sqref="I171">
    <cfRule type="cellIs" dxfId="65" priority="70" operator="equal">
      <formula>4</formula>
    </cfRule>
  </conditionalFormatting>
  <conditionalFormatting sqref="I188">
    <cfRule type="cellIs" dxfId="64" priority="16" operator="equal">
      <formula>4</formula>
    </cfRule>
  </conditionalFormatting>
  <conditionalFormatting sqref="I209">
    <cfRule type="cellIs" dxfId="63" priority="76" operator="equal">
      <formula>4</formula>
    </cfRule>
  </conditionalFormatting>
  <conditionalFormatting sqref="I230">
    <cfRule type="cellIs" dxfId="62" priority="82" operator="equal">
      <formula>4</formula>
    </cfRule>
  </conditionalFormatting>
  <conditionalFormatting sqref="O7">
    <cfRule type="cellIs" dxfId="61" priority="23" operator="equal">
      <formula>4</formula>
    </cfRule>
  </conditionalFormatting>
  <conditionalFormatting sqref="O27">
    <cfRule type="cellIs" dxfId="60" priority="29" operator="equal">
      <formula>4</formula>
    </cfRule>
  </conditionalFormatting>
  <conditionalFormatting sqref="O50">
    <cfRule type="cellIs" dxfId="59" priority="35" operator="equal">
      <formula>4</formula>
    </cfRule>
  </conditionalFormatting>
  <conditionalFormatting sqref="O66">
    <cfRule type="cellIs" dxfId="58" priority="41" operator="equal">
      <formula>4</formula>
    </cfRule>
  </conditionalFormatting>
  <conditionalFormatting sqref="O87">
    <cfRule type="cellIs" dxfId="57" priority="47" operator="equal">
      <formula>4</formula>
    </cfRule>
  </conditionalFormatting>
  <conditionalFormatting sqref="O103">
    <cfRule type="cellIs" dxfId="56" priority="53" operator="equal">
      <formula>4</formula>
    </cfRule>
  </conditionalFormatting>
  <conditionalFormatting sqref="O133">
    <cfRule type="cellIs" dxfId="55" priority="59" operator="equal">
      <formula>4</formula>
    </cfRule>
  </conditionalFormatting>
  <conditionalFormatting sqref="O150">
    <cfRule type="cellIs" dxfId="54" priority="65" operator="equal">
      <formula>4</formula>
    </cfRule>
  </conditionalFormatting>
  <conditionalFormatting sqref="O171">
    <cfRule type="cellIs" dxfId="53" priority="71" operator="equal">
      <formula>4</formula>
    </cfRule>
  </conditionalFormatting>
  <conditionalFormatting sqref="O188">
    <cfRule type="cellIs" dxfId="52" priority="17" operator="equal">
      <formula>4</formula>
    </cfRule>
  </conditionalFormatting>
  <conditionalFormatting sqref="O209">
    <cfRule type="cellIs" dxfId="51" priority="77" operator="equal">
      <formula>4</formula>
    </cfRule>
  </conditionalFormatting>
  <conditionalFormatting sqref="O230">
    <cfRule type="cellIs" dxfId="50" priority="83" operator="equal">
      <formula>4</formula>
    </cfRule>
  </conditionalFormatting>
  <conditionalFormatting sqref="Q1:R2">
    <cfRule type="cellIs" dxfId="49" priority="12" operator="equal">
      <formula>4</formula>
    </cfRule>
  </conditionalFormatting>
  <conditionalFormatting sqref="U7">
    <cfRule type="cellIs" dxfId="48" priority="24" operator="equal">
      <formula>4</formula>
    </cfRule>
  </conditionalFormatting>
  <conditionalFormatting sqref="U27">
    <cfRule type="cellIs" dxfId="47" priority="30" operator="equal">
      <formula>4</formula>
    </cfRule>
  </conditionalFormatting>
  <conditionalFormatting sqref="U50">
    <cfRule type="cellIs" dxfId="46" priority="36" operator="equal">
      <formula>4</formula>
    </cfRule>
  </conditionalFormatting>
  <conditionalFormatting sqref="U66">
    <cfRule type="cellIs" dxfId="45" priority="42" operator="equal">
      <formula>4</formula>
    </cfRule>
  </conditionalFormatting>
  <conditionalFormatting sqref="U87">
    <cfRule type="cellIs" dxfId="44" priority="48" operator="equal">
      <formula>4</formula>
    </cfRule>
  </conditionalFormatting>
  <conditionalFormatting sqref="U103">
    <cfRule type="cellIs" dxfId="43" priority="54" operator="equal">
      <formula>4</formula>
    </cfRule>
  </conditionalFormatting>
  <conditionalFormatting sqref="U133">
    <cfRule type="cellIs" dxfId="42" priority="60" operator="equal">
      <formula>4</formula>
    </cfRule>
  </conditionalFormatting>
  <conditionalFormatting sqref="U150">
    <cfRule type="cellIs" dxfId="41" priority="66" operator="equal">
      <formula>4</formula>
    </cfRule>
  </conditionalFormatting>
  <conditionalFormatting sqref="U171">
    <cfRule type="cellIs" dxfId="40" priority="72" operator="equal">
      <formula>4</formula>
    </cfRule>
  </conditionalFormatting>
  <conditionalFormatting sqref="U188">
    <cfRule type="cellIs" dxfId="39" priority="18" operator="equal">
      <formula>4</formula>
    </cfRule>
  </conditionalFormatting>
  <conditionalFormatting sqref="U209">
    <cfRule type="cellIs" dxfId="38" priority="78" operator="equal">
      <formula>4</formula>
    </cfRule>
  </conditionalFormatting>
  <conditionalFormatting sqref="U230">
    <cfRule type="cellIs" dxfId="37" priority="84" operator="equal">
      <formula>4</formula>
    </cfRule>
  </conditionalFormatting>
  <conditionalFormatting sqref="U1:XFD1 A1:A6 AQ2:XFD6">
    <cfRule type="cellIs" dxfId="36" priority="13" operator="equal">
      <formula>4</formula>
    </cfRule>
  </conditionalFormatting>
  <conditionalFormatting sqref="AA7">
    <cfRule type="cellIs" dxfId="35" priority="25" operator="equal">
      <formula>4</formula>
    </cfRule>
  </conditionalFormatting>
  <conditionalFormatting sqref="AA27">
    <cfRule type="cellIs" dxfId="34" priority="31" operator="equal">
      <formula>4</formula>
    </cfRule>
  </conditionalFormatting>
  <conditionalFormatting sqref="AA50">
    <cfRule type="cellIs" dxfId="33" priority="37" operator="equal">
      <formula>4</formula>
    </cfRule>
  </conditionalFormatting>
  <conditionalFormatting sqref="AA66">
    <cfRule type="cellIs" dxfId="32" priority="43" operator="equal">
      <formula>4</formula>
    </cfRule>
  </conditionalFormatting>
  <conditionalFormatting sqref="AA87">
    <cfRule type="cellIs" dxfId="31" priority="49" operator="equal">
      <formula>4</formula>
    </cfRule>
  </conditionalFormatting>
  <conditionalFormatting sqref="AA103">
    <cfRule type="cellIs" dxfId="30" priority="55" operator="equal">
      <formula>4</formula>
    </cfRule>
  </conditionalFormatting>
  <conditionalFormatting sqref="AA133">
    <cfRule type="cellIs" dxfId="29" priority="61" operator="equal">
      <formula>4</formula>
    </cfRule>
  </conditionalFormatting>
  <conditionalFormatting sqref="AA150">
    <cfRule type="cellIs" dxfId="28" priority="67" operator="equal">
      <formula>4</formula>
    </cfRule>
  </conditionalFormatting>
  <conditionalFormatting sqref="AA171">
    <cfRule type="cellIs" dxfId="27" priority="73" operator="equal">
      <formula>4</formula>
    </cfRule>
  </conditionalFormatting>
  <conditionalFormatting sqref="AA188">
    <cfRule type="cellIs" dxfId="26" priority="19" operator="equal">
      <formula>4</formula>
    </cfRule>
  </conditionalFormatting>
  <conditionalFormatting sqref="AA209">
    <cfRule type="cellIs" dxfId="25" priority="79" operator="equal">
      <formula>4</formula>
    </cfRule>
  </conditionalFormatting>
  <conditionalFormatting sqref="AA230">
    <cfRule type="cellIs" dxfId="24" priority="85" operator="equal">
      <formula>4</formula>
    </cfRule>
  </conditionalFormatting>
  <conditionalFormatting sqref="AJ7">
    <cfRule type="cellIs" dxfId="23" priority="26" operator="equal">
      <formula>4</formula>
    </cfRule>
  </conditionalFormatting>
  <conditionalFormatting sqref="AJ27">
    <cfRule type="cellIs" dxfId="22" priority="32" operator="equal">
      <formula>4</formula>
    </cfRule>
  </conditionalFormatting>
  <conditionalFormatting sqref="AJ50">
    <cfRule type="cellIs" dxfId="21" priority="38" operator="equal">
      <formula>4</formula>
    </cfRule>
  </conditionalFormatting>
  <conditionalFormatting sqref="AJ66">
    <cfRule type="cellIs" dxfId="20" priority="44" operator="equal">
      <formula>4</formula>
    </cfRule>
  </conditionalFormatting>
  <conditionalFormatting sqref="AJ87">
    <cfRule type="cellIs" dxfId="19" priority="50" operator="equal">
      <formula>4</formula>
    </cfRule>
  </conditionalFormatting>
  <conditionalFormatting sqref="AJ103">
    <cfRule type="cellIs" dxfId="18" priority="56" operator="equal">
      <formula>4</formula>
    </cfRule>
  </conditionalFormatting>
  <conditionalFormatting sqref="AJ133">
    <cfRule type="cellIs" dxfId="17" priority="62" operator="equal">
      <formula>4</formula>
    </cfRule>
  </conditionalFormatting>
  <conditionalFormatting sqref="AJ150">
    <cfRule type="cellIs" dxfId="16" priority="68" operator="equal">
      <formula>4</formula>
    </cfRule>
  </conditionalFormatting>
  <conditionalFormatting sqref="AJ171">
    <cfRule type="cellIs" dxfId="15" priority="74" operator="equal">
      <formula>4</formula>
    </cfRule>
  </conditionalFormatting>
  <conditionalFormatting sqref="AJ188">
    <cfRule type="cellIs" dxfId="14" priority="20" operator="equal">
      <formula>4</formula>
    </cfRule>
  </conditionalFormatting>
  <conditionalFormatting sqref="AJ209">
    <cfRule type="cellIs" dxfId="13" priority="80" operator="equal">
      <formula>4</formula>
    </cfRule>
  </conditionalFormatting>
  <conditionalFormatting sqref="AJ230">
    <cfRule type="cellIs" dxfId="12" priority="86" operator="equal">
      <formula>4</formula>
    </cfRule>
  </conditionalFormatting>
  <conditionalFormatting sqref="AR8:AT14">
    <cfRule type="cellIs" dxfId="11" priority="93" operator="equal">
      <formula>4</formula>
    </cfRule>
  </conditionalFormatting>
  <conditionalFormatting sqref="R3 R5:R6">
    <cfRule type="cellIs" dxfId="10" priority="11" operator="equal">
      <formula>4</formula>
    </cfRule>
  </conditionalFormatting>
  <conditionalFormatting sqref="Q3">
    <cfRule type="cellIs" dxfId="9" priority="9" operator="equal">
      <formula>4</formula>
    </cfRule>
  </conditionalFormatting>
  <conditionalFormatting sqref="Q3">
    <cfRule type="cellIs" dxfId="8" priority="10" operator="equal">
      <formula>4</formula>
    </cfRule>
  </conditionalFormatting>
  <conditionalFormatting sqref="Q4">
    <cfRule type="cellIs" dxfId="7" priority="7" operator="equal">
      <formula>4</formula>
    </cfRule>
  </conditionalFormatting>
  <conditionalFormatting sqref="Q4">
    <cfRule type="cellIs" dxfId="6" priority="8" operator="equal">
      <formula>4</formula>
    </cfRule>
  </conditionalFormatting>
  <conditionalFormatting sqref="R4">
    <cfRule type="cellIs" dxfId="5" priority="5" operator="equal">
      <formula>4</formula>
    </cfRule>
  </conditionalFormatting>
  <conditionalFormatting sqref="R4">
    <cfRule type="cellIs" dxfId="4" priority="6" operator="equal">
      <formula>4</formula>
    </cfRule>
  </conditionalFormatting>
  <conditionalFormatting sqref="Q5">
    <cfRule type="cellIs" dxfId="3" priority="3" operator="equal">
      <formula>4</formula>
    </cfRule>
  </conditionalFormatting>
  <conditionalFormatting sqref="Q5">
    <cfRule type="cellIs" dxfId="2" priority="4" operator="equal">
      <formula>4</formula>
    </cfRule>
  </conditionalFormatting>
  <conditionalFormatting sqref="Q6">
    <cfRule type="cellIs" dxfId="1" priority="1" operator="equal">
      <formula>4</formula>
    </cfRule>
  </conditionalFormatting>
  <conditionalFormatting sqref="Q6">
    <cfRule type="cellIs" dxfId="0" priority="2" operator="equal">
      <formula>4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449BF42DE8E241B3B813DB739BDAB9" ma:contentTypeVersion="7" ma:contentTypeDescription="Create a new document." ma:contentTypeScope="" ma:versionID="d83236c1b515f56853d62a203067d583">
  <xsd:schema xmlns:xsd="http://www.w3.org/2001/XMLSchema" xmlns:xs="http://www.w3.org/2001/XMLSchema" xmlns:p="http://schemas.microsoft.com/office/2006/metadata/properties" xmlns:ns2="530f60ef-a3b4-43a0-a630-bf932242ffa2" xmlns:ns3="e1b89306-0467-4978-8b52-0c1de8ddbba4" targetNamespace="http://schemas.microsoft.com/office/2006/metadata/properties" ma:root="true" ma:fieldsID="525a5fc5deec0d2febe95e2579327880" ns2:_="" ns3:_="">
    <xsd:import namespace="530f60ef-a3b4-43a0-a630-bf932242ffa2"/>
    <xsd:import namespace="e1b89306-0467-4978-8b52-0c1de8ddb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0f60ef-a3b4-43a0-a630-bf932242f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89306-0467-4978-8b52-0c1de8ddbb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9B9EDA-3B55-45AE-B39F-683A3AB4B9A1}"/>
</file>

<file path=customXml/itemProps2.xml><?xml version="1.0" encoding="utf-8"?>
<ds:datastoreItem xmlns:ds="http://schemas.openxmlformats.org/officeDocument/2006/customXml" ds:itemID="{53BD9703-11BC-47BA-A569-0AB26ED4931C}"/>
</file>

<file path=customXml/itemProps3.xml><?xml version="1.0" encoding="utf-8"?>
<ds:datastoreItem xmlns:ds="http://schemas.openxmlformats.org/officeDocument/2006/customXml" ds:itemID="{AA2AD30A-2929-44A0-9283-924BB4334F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Tingting Xu</dc:creator>
  <cp:keywords/>
  <dc:description/>
  <cp:lastModifiedBy>Christina Sinclair</cp:lastModifiedBy>
  <cp:revision/>
  <dcterms:created xsi:type="dcterms:W3CDTF">2015-06-05T18:17:20Z</dcterms:created>
  <dcterms:modified xsi:type="dcterms:W3CDTF">2023-04-25T16:20:43Z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0x01010050449BF42DE8E241B3B813DB739BDAB9</vt:lpwstr>
  </property>
</Properties>
</file>