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415"/>
  <workbookPr/>
  <mc:AlternateContent xmlns:mc="http://schemas.openxmlformats.org/markup-compatibility/2006">
    <mc:Choice Requires="x15">
      <x15ac:absPath xmlns:x15ac="http://schemas.microsoft.com/office/spreadsheetml/2010/11/ac" url="/Users/christinasinclair/Desktop/"/>
    </mc:Choice>
  </mc:AlternateContent>
  <xr:revisionPtr revIDLastSave="37" documentId="13_ncr:1_{0935A523-C1FC-194A-8696-3CD0CD4E9C9C}" xr6:coauthVersionLast="47" xr6:coauthVersionMax="47" xr10:uidLastSave="{7F56FFCA-401D-43D7-B085-5F1A766F5B75}"/>
  <bookViews>
    <workbookView xWindow="4100" yWindow="1840" windowWidth="25600" windowHeight="14900" xr2:uid="{00000000-000D-0000-FFFF-FFFF00000000}"/>
  </bookViews>
  <sheets>
    <sheet name="EC-6 T-TESS Final Obs" sheetId="1" r:id="rId1"/>
    <sheet name="MLG T-TESS Final Obs" sheetId="2" r:id="rId2"/>
    <sheet name="SEED T-TESS Final Obs" sheetId="3" r:id="rId3"/>
    <sheet name="ACP T-TESS Final Obs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" i="1" l="1"/>
  <c r="R27" i="1"/>
  <c r="R24" i="1"/>
  <c r="R21" i="1"/>
  <c r="R18" i="1"/>
  <c r="R15" i="1"/>
  <c r="R12" i="1"/>
  <c r="R56" i="1"/>
  <c r="R53" i="1"/>
  <c r="R50" i="1"/>
  <c r="R47" i="1"/>
  <c r="R44" i="1"/>
  <c r="R41" i="1"/>
  <c r="R38" i="1"/>
  <c r="R79" i="1"/>
  <c r="R76" i="1"/>
  <c r="R73" i="1"/>
  <c r="R70" i="1"/>
  <c r="R67" i="1"/>
  <c r="R64" i="1"/>
  <c r="R50" i="2"/>
  <c r="R47" i="2"/>
  <c r="R44" i="2"/>
  <c r="R41" i="2"/>
  <c r="R38" i="2"/>
  <c r="R35" i="2"/>
  <c r="R27" i="2"/>
  <c r="R24" i="2"/>
  <c r="R21" i="2"/>
  <c r="R18" i="2"/>
  <c r="R15" i="2"/>
  <c r="R12" i="2"/>
  <c r="R70" i="2"/>
  <c r="R67" i="2"/>
  <c r="R64" i="2"/>
  <c r="R61" i="2"/>
  <c r="R58" i="2"/>
  <c r="R313" i="3"/>
  <c r="R310" i="3"/>
  <c r="R307" i="3"/>
  <c r="R299" i="3"/>
  <c r="R296" i="3"/>
  <c r="R293" i="3"/>
  <c r="R290" i="3"/>
  <c r="R287" i="3"/>
  <c r="R284" i="3"/>
  <c r="R276" i="3"/>
  <c r="R273" i="3"/>
  <c r="R270" i="3"/>
  <c r="R267" i="3"/>
  <c r="R258" i="3"/>
  <c r="R255" i="3"/>
  <c r="R252" i="3"/>
  <c r="R249" i="3"/>
  <c r="R246" i="3"/>
  <c r="R238" i="3"/>
  <c r="R235" i="3"/>
  <c r="R232" i="3"/>
  <c r="R229" i="3"/>
  <c r="R226" i="3"/>
  <c r="R218" i="3"/>
  <c r="R215" i="3"/>
  <c r="R212" i="3"/>
  <c r="R204" i="3"/>
  <c r="R201" i="3"/>
  <c r="R198" i="3"/>
  <c r="R192" i="3"/>
  <c r="R178" i="3"/>
  <c r="R184" i="3"/>
  <c r="R181" i="3"/>
  <c r="R175" i="3"/>
  <c r="R172" i="3"/>
  <c r="R164" i="3"/>
  <c r="R161" i="3"/>
  <c r="R158" i="3"/>
  <c r="R155" i="3"/>
  <c r="R152" i="3"/>
  <c r="R149" i="3"/>
  <c r="R146" i="3"/>
  <c r="R138" i="3"/>
  <c r="R135" i="3"/>
  <c r="R132" i="3"/>
  <c r="R129" i="3"/>
  <c r="R126" i="3"/>
  <c r="R123" i="3"/>
  <c r="R115" i="3"/>
  <c r="R112" i="3"/>
  <c r="R109" i="3"/>
  <c r="R106" i="3"/>
  <c r="R103" i="3"/>
  <c r="R95" i="3"/>
  <c r="R92" i="3"/>
  <c r="R89" i="3"/>
  <c r="R86" i="3"/>
  <c r="R78" i="3"/>
  <c r="R75" i="3"/>
  <c r="R72" i="3"/>
  <c r="R64" i="3"/>
  <c r="R61" i="3"/>
  <c r="R58" i="3"/>
  <c r="R55" i="3"/>
  <c r="R47" i="3"/>
  <c r="R44" i="3"/>
  <c r="R41" i="3"/>
  <c r="R38" i="3"/>
  <c r="R30" i="3"/>
  <c r="R27" i="3"/>
  <c r="R24" i="3"/>
  <c r="R21" i="3"/>
  <c r="R18" i="3"/>
  <c r="R15" i="3"/>
  <c r="R12" i="3"/>
  <c r="R18" i="5"/>
  <c r="R15" i="5"/>
  <c r="R12" i="5"/>
  <c r="N79" i="1"/>
  <c r="N76" i="1"/>
  <c r="N73" i="1"/>
  <c r="N70" i="1"/>
  <c r="N67" i="1"/>
  <c r="N64" i="1"/>
  <c r="N56" i="1"/>
  <c r="N53" i="1"/>
  <c r="N50" i="1"/>
  <c r="N47" i="1"/>
  <c r="N44" i="1"/>
  <c r="N41" i="1"/>
  <c r="N38" i="1"/>
  <c r="N30" i="1"/>
  <c r="N27" i="1"/>
  <c r="N24" i="1"/>
  <c r="N21" i="1"/>
  <c r="N18" i="1"/>
  <c r="N15" i="1"/>
  <c r="N12" i="1"/>
  <c r="N70" i="2"/>
  <c r="N67" i="2"/>
  <c r="N64" i="2"/>
  <c r="N61" i="2"/>
  <c r="N58" i="2"/>
  <c r="N50" i="2"/>
  <c r="N47" i="2"/>
  <c r="N44" i="2"/>
  <c r="N41" i="2"/>
  <c r="N38" i="2"/>
  <c r="N35" i="2"/>
  <c r="N27" i="2"/>
  <c r="N24" i="2"/>
  <c r="N21" i="2"/>
  <c r="N18" i="2"/>
  <c r="N15" i="2"/>
  <c r="N12" i="2"/>
  <c r="N313" i="3"/>
  <c r="N310" i="3"/>
  <c r="N307" i="3"/>
  <c r="N299" i="3"/>
  <c r="N296" i="3"/>
  <c r="N293" i="3"/>
  <c r="N290" i="3"/>
  <c r="N287" i="3"/>
  <c r="N284" i="3"/>
  <c r="N276" i="3"/>
  <c r="N273" i="3"/>
  <c r="N270" i="3"/>
  <c r="N267" i="3"/>
  <c r="N258" i="3"/>
  <c r="N255" i="3"/>
  <c r="N252" i="3"/>
  <c r="N249" i="3"/>
  <c r="N246" i="3"/>
  <c r="N238" i="3"/>
  <c r="N235" i="3"/>
  <c r="N232" i="3"/>
  <c r="N229" i="3"/>
  <c r="N226" i="3"/>
  <c r="N218" i="3"/>
  <c r="N215" i="3"/>
  <c r="N212" i="3"/>
  <c r="N204" i="3"/>
  <c r="N201" i="3"/>
  <c r="N198" i="3"/>
  <c r="N195" i="3"/>
  <c r="N192" i="3"/>
  <c r="N184" i="3"/>
  <c r="N181" i="3"/>
  <c r="N178" i="3"/>
  <c r="N175" i="3"/>
  <c r="N172" i="3"/>
  <c r="N164" i="3"/>
  <c r="N161" i="3"/>
  <c r="N158" i="3"/>
  <c r="N155" i="3"/>
  <c r="N152" i="3"/>
  <c r="N149" i="3"/>
  <c r="N146" i="3"/>
  <c r="N138" i="3"/>
  <c r="N135" i="3"/>
  <c r="N132" i="3"/>
  <c r="N129" i="3"/>
  <c r="N126" i="3"/>
  <c r="N123" i="3"/>
  <c r="N115" i="3"/>
  <c r="N112" i="3"/>
  <c r="N109" i="3"/>
  <c r="N106" i="3"/>
  <c r="N103" i="3"/>
  <c r="N95" i="3"/>
  <c r="N92" i="3"/>
  <c r="N89" i="3"/>
  <c r="N86" i="3"/>
  <c r="N78" i="3"/>
  <c r="N75" i="3"/>
  <c r="N72" i="3"/>
  <c r="N64" i="3"/>
  <c r="N61" i="3"/>
  <c r="N58" i="3"/>
  <c r="N55" i="3"/>
  <c r="N47" i="3"/>
  <c r="N44" i="3"/>
  <c r="N41" i="3"/>
  <c r="N38" i="3"/>
  <c r="N30" i="3"/>
  <c r="N27" i="3"/>
  <c r="N24" i="3"/>
  <c r="N21" i="3"/>
  <c r="N18" i="3"/>
  <c r="N15" i="3"/>
  <c r="N12" i="3"/>
  <c r="N18" i="5"/>
  <c r="N15" i="5"/>
  <c r="N12" i="5"/>
  <c r="H79" i="1"/>
  <c r="H76" i="1"/>
  <c r="H73" i="1"/>
  <c r="H70" i="1"/>
  <c r="H67" i="1"/>
  <c r="H64" i="1"/>
  <c r="H56" i="1"/>
  <c r="H53" i="1"/>
  <c r="H50" i="1"/>
  <c r="H47" i="1"/>
  <c r="H44" i="1"/>
  <c r="H41" i="1"/>
  <c r="H38" i="1"/>
  <c r="H30" i="1"/>
  <c r="H27" i="1"/>
  <c r="H24" i="1"/>
  <c r="H21" i="1"/>
  <c r="H18" i="1"/>
  <c r="H15" i="1"/>
  <c r="H12" i="1"/>
  <c r="H70" i="2"/>
  <c r="H67" i="2"/>
  <c r="H64" i="2"/>
  <c r="H61" i="2"/>
  <c r="H58" i="2"/>
  <c r="H50" i="2"/>
  <c r="H47" i="2"/>
  <c r="H44" i="2"/>
  <c r="H41" i="2"/>
  <c r="H38" i="2"/>
  <c r="H35" i="2"/>
  <c r="H27" i="2"/>
  <c r="H24" i="2"/>
  <c r="H21" i="2"/>
  <c r="H18" i="2"/>
  <c r="H15" i="2"/>
  <c r="H12" i="2"/>
  <c r="H313" i="3"/>
  <c r="H310" i="3"/>
  <c r="H307" i="3"/>
  <c r="H299" i="3"/>
  <c r="H296" i="3"/>
  <c r="H293" i="3"/>
  <c r="H290" i="3"/>
  <c r="H287" i="3"/>
  <c r="H284" i="3"/>
  <c r="H276" i="3"/>
  <c r="H273" i="3"/>
  <c r="H270" i="3"/>
  <c r="H267" i="3"/>
  <c r="H258" i="3"/>
  <c r="H255" i="3"/>
  <c r="H252" i="3"/>
  <c r="H249" i="3"/>
  <c r="H246" i="3"/>
  <c r="H238" i="3"/>
  <c r="H235" i="3"/>
  <c r="H232" i="3"/>
  <c r="H229" i="3"/>
  <c r="H226" i="3"/>
  <c r="H218" i="3"/>
  <c r="H215" i="3"/>
  <c r="H212" i="3"/>
  <c r="H204" i="3"/>
  <c r="H201" i="3"/>
  <c r="H198" i="3"/>
  <c r="H195" i="3"/>
  <c r="H192" i="3"/>
  <c r="H184" i="3"/>
  <c r="H181" i="3"/>
  <c r="H178" i="3"/>
  <c r="H175" i="3"/>
  <c r="H172" i="3"/>
  <c r="H164" i="3"/>
  <c r="H161" i="3"/>
  <c r="H158" i="3"/>
  <c r="H155" i="3"/>
  <c r="H152" i="3"/>
  <c r="H149" i="3"/>
  <c r="H146" i="3"/>
  <c r="H138" i="3"/>
  <c r="H135" i="3"/>
  <c r="H132" i="3"/>
  <c r="H129" i="3"/>
  <c r="H126" i="3"/>
  <c r="H123" i="3"/>
  <c r="H115" i="3"/>
  <c r="H112" i="3"/>
  <c r="H109" i="3"/>
  <c r="H106" i="3"/>
  <c r="H103" i="3"/>
  <c r="H95" i="3"/>
  <c r="H92" i="3"/>
  <c r="H89" i="3"/>
  <c r="H86" i="3"/>
  <c r="H78" i="3"/>
  <c r="H75" i="3"/>
  <c r="H72" i="3"/>
  <c r="H64" i="3"/>
  <c r="H61" i="3"/>
  <c r="H58" i="3"/>
  <c r="H55" i="3"/>
  <c r="H47" i="3"/>
  <c r="H44" i="3"/>
  <c r="H41" i="3"/>
  <c r="H38" i="3"/>
  <c r="H30" i="3"/>
  <c r="H27" i="3"/>
  <c r="H24" i="3"/>
  <c r="H21" i="3"/>
  <c r="H18" i="3"/>
  <c r="H15" i="3"/>
  <c r="H12" i="3"/>
  <c r="H18" i="5"/>
  <c r="H15" i="5"/>
  <c r="H12" i="5"/>
  <c r="C18" i="5"/>
  <c r="C15" i="5"/>
  <c r="C12" i="5"/>
  <c r="C313" i="3"/>
  <c r="C310" i="3"/>
  <c r="C307" i="3"/>
  <c r="C299" i="3"/>
  <c r="C296" i="3"/>
  <c r="C293" i="3"/>
  <c r="C290" i="3"/>
  <c r="C287" i="3"/>
  <c r="C284" i="3"/>
  <c r="C276" i="3"/>
  <c r="C273" i="3"/>
  <c r="C270" i="3"/>
  <c r="C267" i="3"/>
  <c r="C258" i="3"/>
  <c r="C255" i="3"/>
  <c r="C252" i="3"/>
  <c r="C249" i="3"/>
  <c r="C246" i="3"/>
  <c r="C238" i="3"/>
  <c r="C235" i="3"/>
  <c r="C232" i="3"/>
  <c r="C229" i="3"/>
  <c r="C226" i="3"/>
  <c r="C218" i="3"/>
  <c r="C215" i="3"/>
  <c r="C212" i="3"/>
  <c r="C204" i="3"/>
  <c r="C201" i="3"/>
  <c r="C198" i="3"/>
  <c r="C195" i="3"/>
  <c r="C192" i="3"/>
  <c r="C184" i="3"/>
  <c r="C181" i="3"/>
  <c r="C178" i="3"/>
  <c r="C175" i="3"/>
  <c r="C172" i="3"/>
  <c r="C164" i="3"/>
  <c r="C161" i="3"/>
  <c r="C158" i="3"/>
  <c r="C155" i="3"/>
  <c r="C152" i="3"/>
  <c r="C149" i="3"/>
  <c r="C146" i="3"/>
  <c r="C138" i="3"/>
  <c r="C135" i="3"/>
  <c r="C132" i="3"/>
  <c r="C129" i="3"/>
  <c r="C126" i="3"/>
  <c r="C123" i="3"/>
  <c r="C115" i="3"/>
  <c r="C112" i="3"/>
  <c r="C109" i="3"/>
  <c r="C106" i="3"/>
  <c r="C103" i="3"/>
  <c r="C95" i="3"/>
  <c r="C92" i="3"/>
  <c r="C89" i="3"/>
  <c r="C86" i="3"/>
  <c r="C78" i="3"/>
  <c r="C75" i="3"/>
  <c r="C72" i="3"/>
  <c r="C64" i="3"/>
  <c r="C61" i="3"/>
  <c r="C58" i="3"/>
  <c r="C55" i="3"/>
  <c r="C47" i="3"/>
  <c r="C44" i="3"/>
  <c r="C41" i="3"/>
  <c r="C38" i="3"/>
  <c r="C30" i="3"/>
  <c r="C27" i="3"/>
  <c r="C24" i="3"/>
  <c r="C21" i="3"/>
  <c r="C18" i="3"/>
  <c r="C15" i="3"/>
  <c r="C12" i="3"/>
  <c r="C70" i="2"/>
  <c r="C67" i="2"/>
  <c r="C64" i="2"/>
  <c r="C61" i="2"/>
  <c r="C58" i="2"/>
  <c r="C50" i="2"/>
  <c r="C47" i="2"/>
  <c r="C44" i="2"/>
  <c r="C41" i="2"/>
  <c r="C38" i="2"/>
  <c r="C35" i="2"/>
  <c r="C27" i="2"/>
  <c r="C24" i="2"/>
  <c r="C21" i="2"/>
  <c r="C18" i="2"/>
  <c r="C15" i="2"/>
  <c r="C12" i="2"/>
  <c r="C79" i="1"/>
  <c r="C76" i="1"/>
  <c r="C73" i="1"/>
  <c r="C70" i="1"/>
  <c r="C67" i="1"/>
  <c r="C64" i="1"/>
  <c r="C56" i="1"/>
  <c r="C53" i="1"/>
  <c r="C50" i="1"/>
  <c r="C47" i="1"/>
  <c r="C44" i="1"/>
  <c r="C41" i="1"/>
  <c r="C38" i="1"/>
  <c r="C30" i="1"/>
  <c r="C27" i="1"/>
  <c r="C24" i="1"/>
  <c r="C21" i="1"/>
  <c r="C18" i="1"/>
  <c r="C15" i="1"/>
  <c r="C12" i="1"/>
</calcChain>
</file>

<file path=xl/sharedStrings.xml><?xml version="1.0" encoding="utf-8"?>
<sst xmlns="http://schemas.openxmlformats.org/spreadsheetml/2006/main" count="1072" uniqueCount="94">
  <si>
    <t>SPRING 2022-Texas Teacher Evaluation and Support System (T-TESS) Clinical Teacher Final Observation Mean Scores</t>
  </si>
  <si>
    <t>Color Legend</t>
  </si>
  <si>
    <t>Yellow Box</t>
  </si>
  <si>
    <t>Overall Mean is below expectation</t>
  </si>
  <si>
    <t>Blue Box</t>
  </si>
  <si>
    <t>Overall Mean is at or above minimum criteria</t>
  </si>
  <si>
    <t>Green Box</t>
  </si>
  <si>
    <t>Overall Mean is full score</t>
  </si>
  <si>
    <t>All</t>
  </si>
  <si>
    <t>Responses are a blend of male and females</t>
  </si>
  <si>
    <t>Female</t>
  </si>
  <si>
    <t>Responses are from females</t>
  </si>
  <si>
    <t>Male</t>
  </si>
  <si>
    <t>Responses are from males</t>
  </si>
  <si>
    <t xml:space="preserve">EC-6 Overall </t>
  </si>
  <si>
    <t>5= Distinguished</t>
  </si>
  <si>
    <t>4=Accomplished</t>
  </si>
  <si>
    <t>3=Proficient</t>
  </si>
  <si>
    <t>2=Developing</t>
  </si>
  <si>
    <t>1=Improvement Needed</t>
  </si>
  <si>
    <t>PLANNING</t>
  </si>
  <si>
    <t>Standards and Alignment Dimension 1.1</t>
  </si>
  <si>
    <t>Data and Assessment Dimension 1.2</t>
  </si>
  <si>
    <t>Knowledge of Students Dimension 1.3</t>
  </si>
  <si>
    <t>Activities Dimension 1.4</t>
  </si>
  <si>
    <t>INSTRUCTION</t>
  </si>
  <si>
    <t>Achieving Expectations Dimension 2.1</t>
  </si>
  <si>
    <t>Content Knowledge and Expertise Dimension 2.2</t>
  </si>
  <si>
    <t>Communication Dimension 2.3</t>
  </si>
  <si>
    <t>Differentiation Dimension 2.4</t>
  </si>
  <si>
    <t>Monitor and Adjust Dimension 2.5</t>
  </si>
  <si>
    <t>LEARNING ENVIRONMENT</t>
  </si>
  <si>
    <t>Classroom Environment, Routines and Procedures Dimension 3.1</t>
  </si>
  <si>
    <t>Managing Student Behavior Dimension 3.2</t>
  </si>
  <si>
    <t>Classroom Culture Dimension 3.3</t>
  </si>
  <si>
    <t>PROFESSIONAL PRACTICES AND RESPONSIBILITIES</t>
  </si>
  <si>
    <t>Professional Demeanor and Ethics Dimension 4.1</t>
  </si>
  <si>
    <t>Goal Setting Dimension 4.2</t>
  </si>
  <si>
    <t>Professional Development Dimension 4.3</t>
  </si>
  <si>
    <t>Professional Practices &amp; Responsibilities 4.4</t>
  </si>
  <si>
    <t>Mean</t>
  </si>
  <si>
    <t>N</t>
  </si>
  <si>
    <t>Std. Deviation</t>
  </si>
  <si>
    <t>WHITE</t>
  </si>
  <si>
    <t>BLACK</t>
  </si>
  <si>
    <t>HISPANIC</t>
  </si>
  <si>
    <t>OTHER</t>
  </si>
  <si>
    <t>Total</t>
  </si>
  <si>
    <t>a. Certificate = EC-6</t>
  </si>
  <si>
    <t>EC-6 Face-to-face</t>
  </si>
  <si>
    <t>a. Program = EC-6</t>
  </si>
  <si>
    <t>EC-6 Online</t>
  </si>
  <si>
    <t>a. Program = EC-6 Online</t>
  </si>
  <si>
    <t>MLG 4-8 Overall</t>
  </si>
  <si>
    <t>a. Certificate = MLG</t>
  </si>
  <si>
    <t xml:space="preserve"> MLG 4-8 Face-to-Face</t>
  </si>
  <si>
    <t>a. Program = MLG 4-8</t>
  </si>
  <si>
    <t>MLG 4-8 Online</t>
  </si>
  <si>
    <t>a. Program = MLG 4-8 Online</t>
  </si>
  <si>
    <t>SEED Overall</t>
  </si>
  <si>
    <t>a. Certificate = SED</t>
  </si>
  <si>
    <t>Deaf and Hard of Hearing</t>
  </si>
  <si>
    <t>a. Program = Deaf and Hard of Hearing (DHH)</t>
  </si>
  <si>
    <t>Family and Child Science</t>
  </si>
  <si>
    <t>a. Program = Family and Child Science (FCS)</t>
  </si>
  <si>
    <t>History 7-12</t>
  </si>
  <si>
    <t>a. Program = History 7-12</t>
  </si>
  <si>
    <t>Life Science</t>
  </si>
  <si>
    <t>a. Program = Life Science</t>
  </si>
  <si>
    <t>Math 7-12</t>
  </si>
  <si>
    <t>a. Program = Math 7-12</t>
  </si>
  <si>
    <t>Music EC-12</t>
  </si>
  <si>
    <t>a. Program = Music EC-12</t>
  </si>
  <si>
    <t>PE-ELE</t>
  </si>
  <si>
    <t>a. Program = PE-ELE</t>
  </si>
  <si>
    <t>PE-SED</t>
  </si>
  <si>
    <t>a. Program = PE-SED</t>
  </si>
  <si>
    <t>Special Education</t>
  </si>
  <si>
    <t>a. Program = Special Education</t>
  </si>
  <si>
    <t xml:space="preserve"> Chemistry 7-12</t>
  </si>
  <si>
    <t>a. Program = Chemistry 7-12</t>
  </si>
  <si>
    <t>Ag Food &amp; Natural Resources</t>
  </si>
  <si>
    <t>a. Program = Ag Food &amp; Natural Resources</t>
  </si>
  <si>
    <t>ELAR 7-12</t>
  </si>
  <si>
    <t>a. Program = ELAR 7-12</t>
  </si>
  <si>
    <t xml:space="preserve"> Theatre EC-12</t>
  </si>
  <si>
    <t>a. Program = Theatre EC-12</t>
  </si>
  <si>
    <t xml:space="preserve"> Art EC-12</t>
  </si>
  <si>
    <t>a. Program = Art EC-12</t>
  </si>
  <si>
    <t>Dance</t>
  </si>
  <si>
    <t>a. Program = Dance</t>
  </si>
  <si>
    <t>SPRING 2022-Texas Teacher Evaluation and Support System (T-TESS) ALT-Cert Final Observation Mean Scores</t>
  </si>
  <si>
    <t>Alternative Certification Program (ACP)</t>
  </si>
  <si>
    <t>a. Program = Alternative Certification Program (ACP)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</si>
</sst>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"/>
    <numFmt numFmtId="165" formatCode="###0"/>
    <numFmt numFmtId="166" formatCode="###0.00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Arial Bold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19C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 style="medium">
        <color indexed="64"/>
      </left>
      <right/>
      <top/>
      <bottom style="thin">
        <color indexed="6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4">
    <xf numFmtId="0" fontId="0" fillId="0" borderId="0" xfId="0"/>
    <xf numFmtId="0" fontId="3" fillId="3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5" fillId="0" borderId="0" xfId="0" applyFont="1"/>
    <xf numFmtId="0" fontId="7" fillId="0" borderId="12" xfId="2" applyFont="1" applyBorder="1" applyAlignment="1">
      <alignment horizontal="center" wrapText="1"/>
    </xf>
    <xf numFmtId="0" fontId="5" fillId="0" borderId="10" xfId="0" applyFont="1" applyBorder="1"/>
    <xf numFmtId="0" fontId="5" fillId="0" borderId="10" xfId="0" applyFont="1" applyBorder="1" applyAlignment="1">
      <alignment wrapText="1"/>
    </xf>
    <xf numFmtId="0" fontId="1" fillId="0" borderId="0" xfId="4"/>
    <xf numFmtId="165" fontId="7" fillId="0" borderId="27" xfId="4" applyNumberFormat="1" applyFont="1" applyBorder="1" applyAlignment="1">
      <alignment horizontal="right" vertical="top"/>
    </xf>
    <xf numFmtId="0" fontId="7" fillId="0" borderId="1" xfId="4" applyFont="1" applyBorder="1" applyAlignment="1">
      <alignment horizontal="left" vertical="top" wrapText="1"/>
    </xf>
    <xf numFmtId="0" fontId="7" fillId="0" borderId="4" xfId="4" applyFont="1" applyBorder="1" applyAlignment="1">
      <alignment horizontal="left" vertical="top" wrapText="1"/>
    </xf>
    <xf numFmtId="165" fontId="7" fillId="0" borderId="5" xfId="4" applyNumberFormat="1" applyFont="1" applyBorder="1" applyAlignment="1">
      <alignment horizontal="right" vertical="top"/>
    </xf>
    <xf numFmtId="165" fontId="7" fillId="0" borderId="6" xfId="4" applyNumberFormat="1" applyFont="1" applyBorder="1" applyAlignment="1">
      <alignment horizontal="right" vertical="top"/>
    </xf>
    <xf numFmtId="0" fontId="7" fillId="0" borderId="7" xfId="4" applyFont="1" applyBorder="1" applyAlignment="1">
      <alignment horizontal="left" vertical="top" wrapText="1"/>
    </xf>
    <xf numFmtId="166" fontId="7" fillId="0" borderId="8" xfId="4" applyNumberFormat="1" applyFont="1" applyBorder="1" applyAlignment="1">
      <alignment horizontal="right" vertical="top"/>
    </xf>
    <xf numFmtId="166" fontId="7" fillId="0" borderId="9" xfId="4" applyNumberFormat="1" applyFont="1" applyBorder="1" applyAlignment="1">
      <alignment horizontal="right" vertical="top"/>
    </xf>
    <xf numFmtId="166" fontId="7" fillId="0" borderId="28" xfId="4" applyNumberFormat="1" applyFont="1" applyBorder="1" applyAlignment="1">
      <alignment horizontal="right" vertical="top"/>
    </xf>
    <xf numFmtId="0" fontId="7" fillId="0" borderId="8" xfId="4" applyFont="1" applyBorder="1" applyAlignment="1">
      <alignment horizontal="right" vertical="top"/>
    </xf>
    <xf numFmtId="0" fontId="7" fillId="0" borderId="9" xfId="4" applyFont="1" applyBorder="1" applyAlignment="1">
      <alignment horizontal="right" vertical="top"/>
    </xf>
    <xf numFmtId="0" fontId="7" fillId="0" borderId="28" xfId="4" applyFont="1" applyBorder="1" applyAlignment="1">
      <alignment horizontal="right" vertical="top"/>
    </xf>
    <xf numFmtId="0" fontId="7" fillId="0" borderId="29" xfId="4" applyFont="1" applyBorder="1" applyAlignment="1">
      <alignment horizontal="left" vertical="top" wrapText="1"/>
    </xf>
    <xf numFmtId="166" fontId="7" fillId="0" borderId="30" xfId="4" applyNumberFormat="1" applyFont="1" applyBorder="1" applyAlignment="1">
      <alignment horizontal="right" vertical="top"/>
    </xf>
    <xf numFmtId="166" fontId="7" fillId="0" borderId="31" xfId="4" applyNumberFormat="1" applyFont="1" applyBorder="1" applyAlignment="1">
      <alignment horizontal="right" vertical="top"/>
    </xf>
    <xf numFmtId="166" fontId="7" fillId="0" borderId="32" xfId="4" applyNumberFormat="1" applyFont="1" applyBorder="1" applyAlignment="1">
      <alignment horizontal="right" vertical="top"/>
    </xf>
    <xf numFmtId="165" fontId="7" fillId="0" borderId="27" xfId="7" applyNumberFormat="1" applyFont="1" applyBorder="1" applyAlignment="1">
      <alignment horizontal="right" vertical="top"/>
    </xf>
    <xf numFmtId="0" fontId="7" fillId="0" borderId="1" xfId="7" applyFont="1" applyBorder="1" applyAlignment="1">
      <alignment horizontal="left" vertical="top" wrapText="1"/>
    </xf>
    <xf numFmtId="0" fontId="7" fillId="0" borderId="4" xfId="7" applyFont="1" applyBorder="1" applyAlignment="1">
      <alignment horizontal="left" vertical="top" wrapText="1"/>
    </xf>
    <xf numFmtId="165" fontId="7" fillId="0" borderId="5" xfId="7" applyNumberFormat="1" applyFont="1" applyBorder="1" applyAlignment="1">
      <alignment horizontal="right" vertical="top"/>
    </xf>
    <xf numFmtId="165" fontId="7" fillId="0" borderId="6" xfId="7" applyNumberFormat="1" applyFont="1" applyBorder="1" applyAlignment="1">
      <alignment horizontal="right" vertical="top"/>
    </xf>
    <xf numFmtId="0" fontId="7" fillId="0" borderId="7" xfId="7" applyFont="1" applyBorder="1" applyAlignment="1">
      <alignment horizontal="left" vertical="top" wrapText="1"/>
    </xf>
    <xf numFmtId="0" fontId="7" fillId="0" borderId="8" xfId="7" applyFont="1" applyBorder="1" applyAlignment="1">
      <alignment horizontal="right" vertical="top"/>
    </xf>
    <xf numFmtId="0" fontId="7" fillId="0" borderId="9" xfId="7" applyFont="1" applyBorder="1" applyAlignment="1">
      <alignment horizontal="right" vertical="top"/>
    </xf>
    <xf numFmtId="0" fontId="7" fillId="0" borderId="28" xfId="7" applyFont="1" applyBorder="1" applyAlignment="1">
      <alignment horizontal="right" vertical="top"/>
    </xf>
    <xf numFmtId="0" fontId="7" fillId="0" borderId="29" xfId="7" applyFont="1" applyBorder="1" applyAlignment="1">
      <alignment horizontal="left" vertical="top" wrapText="1"/>
    </xf>
    <xf numFmtId="0" fontId="7" fillId="0" borderId="30" xfId="7" applyFont="1" applyBorder="1" applyAlignment="1">
      <alignment horizontal="right" vertical="top"/>
    </xf>
    <xf numFmtId="0" fontId="7" fillId="0" borderId="31" xfId="7" applyFont="1" applyBorder="1" applyAlignment="1">
      <alignment horizontal="right" vertical="top"/>
    </xf>
    <xf numFmtId="0" fontId="7" fillId="0" borderId="32" xfId="7" applyFont="1" applyBorder="1" applyAlignment="1">
      <alignment horizontal="right" vertical="top"/>
    </xf>
    <xf numFmtId="0" fontId="7" fillId="0" borderId="11" xfId="2" applyFont="1" applyBorder="1" applyAlignment="1">
      <alignment horizontal="center" wrapText="1"/>
    </xf>
    <xf numFmtId="0" fontId="7" fillId="0" borderId="13" xfId="2" applyFont="1" applyBorder="1" applyAlignment="1">
      <alignment horizontal="center" wrapText="1"/>
    </xf>
    <xf numFmtId="164" fontId="7" fillId="7" borderId="1" xfId="4" applyNumberFormat="1" applyFont="1" applyFill="1" applyBorder="1" applyAlignment="1">
      <alignment horizontal="left" vertical="top" wrapText="1"/>
    </xf>
    <xf numFmtId="164" fontId="7" fillId="7" borderId="2" xfId="4" applyNumberFormat="1" applyFont="1" applyFill="1" applyBorder="1" applyAlignment="1">
      <alignment horizontal="right" vertical="top"/>
    </xf>
    <xf numFmtId="164" fontId="7" fillId="7" borderId="3" xfId="4" applyNumberFormat="1" applyFont="1" applyFill="1" applyBorder="1" applyAlignment="1">
      <alignment horizontal="right" vertical="top"/>
    </xf>
    <xf numFmtId="164" fontId="7" fillId="7" borderId="3" xfId="7" applyNumberFormat="1" applyFont="1" applyFill="1" applyBorder="1" applyAlignment="1">
      <alignment horizontal="right" vertical="top"/>
    </xf>
    <xf numFmtId="164" fontId="7" fillId="7" borderId="3" xfId="5" applyNumberFormat="1" applyFont="1" applyFill="1" applyBorder="1" applyAlignment="1">
      <alignment horizontal="right" vertical="top"/>
    </xf>
    <xf numFmtId="164" fontId="7" fillId="7" borderId="3" xfId="6" applyNumberFormat="1" applyFont="1" applyFill="1" applyBorder="1" applyAlignment="1">
      <alignment horizontal="right" vertical="top"/>
    </xf>
    <xf numFmtId="164" fontId="7" fillId="7" borderId="26" xfId="4" applyNumberFormat="1" applyFont="1" applyFill="1" applyBorder="1" applyAlignment="1">
      <alignment horizontal="right" vertical="top"/>
    </xf>
    <xf numFmtId="164" fontId="7" fillId="9" borderId="1" xfId="4" applyNumberFormat="1" applyFont="1" applyFill="1" applyBorder="1" applyAlignment="1">
      <alignment horizontal="left" vertical="top" wrapText="1"/>
    </xf>
    <xf numFmtId="164" fontId="7" fillId="9" borderId="2" xfId="7" applyNumberFormat="1" applyFont="1" applyFill="1" applyBorder="1" applyAlignment="1">
      <alignment horizontal="right" vertical="top"/>
    </xf>
    <xf numFmtId="164" fontId="7" fillId="9" borderId="3" xfId="7" applyNumberFormat="1" applyFont="1" applyFill="1" applyBorder="1" applyAlignment="1">
      <alignment horizontal="right" vertical="top"/>
    </xf>
    <xf numFmtId="164" fontId="7" fillId="9" borderId="26" xfId="7" applyNumberFormat="1" applyFont="1" applyFill="1" applyBorder="1" applyAlignment="1">
      <alignment horizontal="right" vertical="top"/>
    </xf>
    <xf numFmtId="164" fontId="7" fillId="6" borderId="1" xfId="4" applyNumberFormat="1" applyFont="1" applyFill="1" applyBorder="1" applyAlignment="1">
      <alignment horizontal="left" vertical="top" wrapText="1"/>
    </xf>
    <xf numFmtId="164" fontId="7" fillId="6" borderId="5" xfId="7" applyNumberFormat="1" applyFont="1" applyFill="1" applyBorder="1" applyAlignment="1">
      <alignment horizontal="right" vertical="top"/>
    </xf>
    <xf numFmtId="164" fontId="7" fillId="6" borderId="6" xfId="7" applyNumberFormat="1" applyFont="1" applyFill="1" applyBorder="1" applyAlignment="1">
      <alignment horizontal="right" vertical="top"/>
    </xf>
    <xf numFmtId="164" fontId="7" fillId="6" borderId="3" xfId="7" applyNumberFormat="1" applyFont="1" applyFill="1" applyBorder="1" applyAlignment="1">
      <alignment horizontal="right" vertical="top"/>
    </xf>
    <xf numFmtId="164" fontId="7" fillId="6" borderId="27" xfId="7" applyNumberFormat="1" applyFont="1" applyFill="1" applyBorder="1" applyAlignment="1">
      <alignment horizontal="right" vertical="top"/>
    </xf>
    <xf numFmtId="164" fontId="7" fillId="4" borderId="1" xfId="4" applyNumberFormat="1" applyFont="1" applyFill="1" applyBorder="1" applyAlignment="1">
      <alignment horizontal="left" vertical="top" wrapText="1"/>
    </xf>
    <xf numFmtId="164" fontId="7" fillId="4" borderId="2" xfId="7" applyNumberFormat="1" applyFont="1" applyFill="1" applyBorder="1" applyAlignment="1">
      <alignment horizontal="right" vertical="top"/>
    </xf>
    <xf numFmtId="164" fontId="7" fillId="4" borderId="3" xfId="7" applyNumberFormat="1" applyFont="1" applyFill="1" applyBorder="1" applyAlignment="1">
      <alignment horizontal="right" vertical="top"/>
    </xf>
    <xf numFmtId="164" fontId="7" fillId="4" borderId="26" xfId="7" applyNumberFormat="1" applyFont="1" applyFill="1" applyBorder="1" applyAlignment="1">
      <alignment horizontal="right" vertical="top"/>
    </xf>
    <xf numFmtId="164" fontId="7" fillId="4" borderId="5" xfId="4" applyNumberFormat="1" applyFont="1" applyFill="1" applyBorder="1" applyAlignment="1">
      <alignment horizontal="right" vertical="top"/>
    </xf>
    <xf numFmtId="164" fontId="7" fillId="4" borderId="6" xfId="4" applyNumberFormat="1" applyFont="1" applyFill="1" applyBorder="1" applyAlignment="1">
      <alignment horizontal="right" vertical="top"/>
    </xf>
    <xf numFmtId="164" fontId="7" fillId="4" borderId="3" xfId="5" applyNumberFormat="1" applyFont="1" applyFill="1" applyBorder="1" applyAlignment="1">
      <alignment horizontal="right" vertical="top"/>
    </xf>
    <xf numFmtId="164" fontId="7" fillId="4" borderId="3" xfId="6" applyNumberFormat="1" applyFont="1" applyFill="1" applyBorder="1" applyAlignment="1">
      <alignment horizontal="right" vertical="top"/>
    </xf>
    <xf numFmtId="164" fontId="7" fillId="4" borderId="27" xfId="4" applyNumberFormat="1" applyFont="1" applyFill="1" applyBorder="1" applyAlignment="1">
      <alignment horizontal="right" vertical="top"/>
    </xf>
    <xf numFmtId="164" fontId="7" fillId="6" borderId="5" xfId="4" applyNumberFormat="1" applyFont="1" applyFill="1" applyBorder="1" applyAlignment="1">
      <alignment horizontal="right" vertical="top"/>
    </xf>
    <xf numFmtId="164" fontId="7" fillId="6" borderId="6" xfId="4" applyNumberFormat="1" applyFont="1" applyFill="1" applyBorder="1" applyAlignment="1">
      <alignment horizontal="right" vertical="top"/>
    </xf>
    <xf numFmtId="164" fontId="7" fillId="6" borderId="3" xfId="5" applyNumberFormat="1" applyFont="1" applyFill="1" applyBorder="1" applyAlignment="1">
      <alignment horizontal="right" vertical="top"/>
    </xf>
    <xf numFmtId="164" fontId="7" fillId="6" borderId="3" xfId="6" applyNumberFormat="1" applyFont="1" applyFill="1" applyBorder="1" applyAlignment="1">
      <alignment horizontal="right" vertical="top"/>
    </xf>
    <xf numFmtId="164" fontId="7" fillId="6" borderId="27" xfId="4" applyNumberFormat="1" applyFont="1" applyFill="1" applyBorder="1" applyAlignment="1">
      <alignment horizontal="right" vertical="top"/>
    </xf>
    <xf numFmtId="164" fontId="7" fillId="9" borderId="5" xfId="4" applyNumberFormat="1" applyFont="1" applyFill="1" applyBorder="1" applyAlignment="1">
      <alignment horizontal="right" vertical="top"/>
    </xf>
    <xf numFmtId="164" fontId="7" fillId="9" borderId="6" xfId="4" applyNumberFormat="1" applyFont="1" applyFill="1" applyBorder="1" applyAlignment="1">
      <alignment horizontal="right" vertical="top"/>
    </xf>
    <xf numFmtId="164" fontId="7" fillId="9" borderId="3" xfId="5" applyNumberFormat="1" applyFont="1" applyFill="1" applyBorder="1" applyAlignment="1">
      <alignment horizontal="right" vertical="top"/>
    </xf>
    <xf numFmtId="164" fontId="7" fillId="9" borderId="3" xfId="6" applyNumberFormat="1" applyFont="1" applyFill="1" applyBorder="1" applyAlignment="1">
      <alignment horizontal="right" vertical="top"/>
    </xf>
    <xf numFmtId="164" fontId="7" fillId="9" borderId="27" xfId="4" applyNumberFormat="1" applyFont="1" applyFill="1" applyBorder="1" applyAlignment="1">
      <alignment horizontal="right" vertical="top"/>
    </xf>
    <xf numFmtId="164" fontId="7" fillId="4" borderId="2" xfId="4" applyNumberFormat="1" applyFont="1" applyFill="1" applyBorder="1" applyAlignment="1">
      <alignment horizontal="right" vertical="top"/>
    </xf>
    <xf numFmtId="164" fontId="7" fillId="4" borderId="3" xfId="4" applyNumberFormat="1" applyFont="1" applyFill="1" applyBorder="1" applyAlignment="1">
      <alignment horizontal="right" vertical="top"/>
    </xf>
    <xf numFmtId="164" fontId="7" fillId="4" borderId="26" xfId="4" applyNumberFormat="1" applyFont="1" applyFill="1" applyBorder="1" applyAlignment="1">
      <alignment horizontal="right" vertical="top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" fillId="0" borderId="0" xfId="8"/>
    <xf numFmtId="0" fontId="6" fillId="0" borderId="2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11" borderId="35" xfId="0" applyFont="1" applyFill="1" applyBorder="1" applyAlignment="1">
      <alignment horizontal="center" vertical="center"/>
    </xf>
    <xf numFmtId="0" fontId="9" fillId="11" borderId="36" xfId="1" applyFont="1" applyFill="1" applyBorder="1" applyAlignment="1">
      <alignment horizontal="center" vertical="center" wrapText="1"/>
    </xf>
    <xf numFmtId="0" fontId="9" fillId="11" borderId="37" xfId="1" applyFont="1" applyFill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164" fontId="7" fillId="7" borderId="1" xfId="4" applyNumberFormat="1" applyFont="1" applyFill="1" applyBorder="1" applyAlignment="1">
      <alignment horizontal="center" vertical="center" wrapText="1"/>
    </xf>
    <xf numFmtId="164" fontId="7" fillId="7" borderId="2" xfId="6" applyNumberFormat="1" applyFont="1" applyFill="1" applyBorder="1" applyAlignment="1">
      <alignment horizontal="center" vertical="center"/>
    </xf>
    <xf numFmtId="164" fontId="7" fillId="7" borderId="3" xfId="6" applyNumberFormat="1" applyFont="1" applyFill="1" applyBorder="1" applyAlignment="1">
      <alignment horizontal="center" vertical="center"/>
    </xf>
    <xf numFmtId="164" fontId="7" fillId="7" borderId="3" xfId="7" applyNumberFormat="1" applyFont="1" applyFill="1" applyBorder="1" applyAlignment="1">
      <alignment horizontal="center" vertical="center"/>
    </xf>
    <xf numFmtId="164" fontId="7" fillId="7" borderId="26" xfId="6" applyNumberFormat="1" applyFont="1" applyFill="1" applyBorder="1" applyAlignment="1">
      <alignment horizontal="center" vertical="center"/>
    </xf>
    <xf numFmtId="0" fontId="7" fillId="0" borderId="4" xfId="6" applyFont="1" applyBorder="1" applyAlignment="1">
      <alignment horizontal="center" vertical="center" wrapText="1"/>
    </xf>
    <xf numFmtId="165" fontId="7" fillId="0" borderId="5" xfId="6" applyNumberFormat="1" applyFont="1" applyBorder="1" applyAlignment="1">
      <alignment horizontal="center" vertical="center"/>
    </xf>
    <xf numFmtId="165" fontId="7" fillId="0" borderId="6" xfId="6" applyNumberFormat="1" applyFont="1" applyBorder="1" applyAlignment="1">
      <alignment horizontal="center" vertical="center"/>
    </xf>
    <xf numFmtId="165" fontId="7" fillId="0" borderId="27" xfId="6" applyNumberFormat="1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 wrapText="1"/>
    </xf>
    <xf numFmtId="166" fontId="7" fillId="0" borderId="8" xfId="6" applyNumberFormat="1" applyFont="1" applyBorder="1" applyAlignment="1">
      <alignment horizontal="center" vertical="center"/>
    </xf>
    <xf numFmtId="166" fontId="7" fillId="0" borderId="9" xfId="6" applyNumberFormat="1" applyFont="1" applyBorder="1" applyAlignment="1">
      <alignment horizontal="center" vertical="center"/>
    </xf>
    <xf numFmtId="166" fontId="7" fillId="0" borderId="28" xfId="6" applyNumberFormat="1" applyFont="1" applyBorder="1" applyAlignment="1">
      <alignment horizontal="center" vertical="center"/>
    </xf>
    <xf numFmtId="164" fontId="7" fillId="9" borderId="1" xfId="4" applyNumberFormat="1" applyFont="1" applyFill="1" applyBorder="1" applyAlignment="1">
      <alignment horizontal="center" vertical="center" wrapText="1"/>
    </xf>
    <xf numFmtId="164" fontId="7" fillId="9" borderId="5" xfId="6" applyNumberFormat="1" applyFont="1" applyFill="1" applyBorder="1" applyAlignment="1">
      <alignment horizontal="center" vertical="center"/>
    </xf>
    <xf numFmtId="164" fontId="7" fillId="9" borderId="6" xfId="6" applyNumberFormat="1" applyFont="1" applyFill="1" applyBorder="1" applyAlignment="1">
      <alignment horizontal="center" vertical="center"/>
    </xf>
    <xf numFmtId="164" fontId="7" fillId="9" borderId="3" xfId="7" applyNumberFormat="1" applyFont="1" applyFill="1" applyBorder="1" applyAlignment="1">
      <alignment horizontal="center" vertical="center"/>
    </xf>
    <xf numFmtId="164" fontId="7" fillId="9" borderId="3" xfId="6" applyNumberFormat="1" applyFont="1" applyFill="1" applyBorder="1" applyAlignment="1">
      <alignment horizontal="center" vertical="center"/>
    </xf>
    <xf numFmtId="164" fontId="7" fillId="9" borderId="27" xfId="6" applyNumberFormat="1" applyFont="1" applyFill="1" applyBorder="1" applyAlignment="1">
      <alignment horizontal="center" vertical="center"/>
    </xf>
    <xf numFmtId="164" fontId="7" fillId="4" borderId="1" xfId="4" applyNumberFormat="1" applyFont="1" applyFill="1" applyBorder="1" applyAlignment="1">
      <alignment horizontal="center" vertical="center" wrapText="1"/>
    </xf>
    <xf numFmtId="164" fontId="7" fillId="4" borderId="2" xfId="6" applyNumberFormat="1" applyFont="1" applyFill="1" applyBorder="1" applyAlignment="1">
      <alignment horizontal="center" vertical="center"/>
    </xf>
    <xf numFmtId="164" fontId="7" fillId="4" borderId="3" xfId="6" applyNumberFormat="1" applyFont="1" applyFill="1" applyBorder="1" applyAlignment="1">
      <alignment horizontal="center" vertical="center"/>
    </xf>
    <xf numFmtId="164" fontId="7" fillId="4" borderId="3" xfId="7" applyNumberFormat="1" applyFont="1" applyFill="1" applyBorder="1" applyAlignment="1">
      <alignment horizontal="center" vertical="center"/>
    </xf>
    <xf numFmtId="164" fontId="7" fillId="4" borderId="26" xfId="6" applyNumberFormat="1" applyFont="1" applyFill="1" applyBorder="1" applyAlignment="1">
      <alignment horizontal="center" vertical="center"/>
    </xf>
    <xf numFmtId="164" fontId="7" fillId="4" borderId="5" xfId="6" applyNumberFormat="1" applyFont="1" applyFill="1" applyBorder="1" applyAlignment="1">
      <alignment horizontal="center" vertical="center"/>
    </xf>
    <xf numFmtId="164" fontId="7" fillId="4" borderId="6" xfId="6" applyNumberFormat="1" applyFont="1" applyFill="1" applyBorder="1" applyAlignment="1">
      <alignment horizontal="center" vertical="center"/>
    </xf>
    <xf numFmtId="164" fontId="7" fillId="4" borderId="27" xfId="6" applyNumberFormat="1" applyFont="1" applyFill="1" applyBorder="1" applyAlignment="1">
      <alignment horizontal="center" vertical="center"/>
    </xf>
    <xf numFmtId="164" fontId="7" fillId="6" borderId="1" xfId="4" applyNumberFormat="1" applyFont="1" applyFill="1" applyBorder="1" applyAlignment="1">
      <alignment horizontal="center" vertical="center" wrapText="1"/>
    </xf>
    <xf numFmtId="164" fontId="7" fillId="6" borderId="5" xfId="6" applyNumberFormat="1" applyFont="1" applyFill="1" applyBorder="1" applyAlignment="1">
      <alignment horizontal="center" vertical="center"/>
    </xf>
    <xf numFmtId="164" fontId="7" fillId="6" borderId="6" xfId="6" applyNumberFormat="1" applyFont="1" applyFill="1" applyBorder="1" applyAlignment="1">
      <alignment horizontal="center" vertical="center"/>
    </xf>
    <xf numFmtId="164" fontId="7" fillId="6" borderId="3" xfId="7" applyNumberFormat="1" applyFont="1" applyFill="1" applyBorder="1" applyAlignment="1">
      <alignment horizontal="center" vertical="center"/>
    </xf>
    <xf numFmtId="164" fontId="7" fillId="6" borderId="3" xfId="6" applyNumberFormat="1" applyFont="1" applyFill="1" applyBorder="1" applyAlignment="1">
      <alignment horizontal="center" vertical="center"/>
    </xf>
    <xf numFmtId="164" fontId="7" fillId="6" borderId="27" xfId="6" applyNumberFormat="1" applyFont="1" applyFill="1" applyBorder="1" applyAlignment="1">
      <alignment horizontal="center" vertical="center"/>
    </xf>
    <xf numFmtId="0" fontId="7" fillId="0" borderId="29" xfId="6" applyFont="1" applyBorder="1" applyAlignment="1">
      <alignment horizontal="center" vertical="center" wrapText="1"/>
    </xf>
    <xf numFmtId="166" fontId="7" fillId="0" borderId="30" xfId="6" applyNumberFormat="1" applyFont="1" applyBorder="1" applyAlignment="1">
      <alignment horizontal="center" vertical="center"/>
    </xf>
    <xf numFmtId="166" fontId="7" fillId="0" borderId="31" xfId="6" applyNumberFormat="1" applyFont="1" applyBorder="1" applyAlignment="1">
      <alignment horizontal="center" vertical="center"/>
    </xf>
    <xf numFmtId="166" fontId="7" fillId="0" borderId="32" xfId="6" applyNumberFormat="1" applyFont="1" applyBorder="1" applyAlignment="1">
      <alignment horizontal="center" vertical="center"/>
    </xf>
    <xf numFmtId="0" fontId="1" fillId="0" borderId="0" xfId="6" applyAlignment="1">
      <alignment horizontal="center" vertical="center"/>
    </xf>
    <xf numFmtId="0" fontId="7" fillId="0" borderId="8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28" xfId="6" applyFont="1" applyBorder="1" applyAlignment="1">
      <alignment horizontal="center" vertical="center"/>
    </xf>
    <xf numFmtId="0" fontId="7" fillId="0" borderId="30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2" xfId="6" applyFont="1" applyBorder="1" applyAlignment="1">
      <alignment horizontal="center" vertical="center"/>
    </xf>
    <xf numFmtId="0" fontId="7" fillId="4" borderId="6" xfId="6" applyFont="1" applyFill="1" applyBorder="1" applyAlignment="1">
      <alignment horizontal="center" vertical="center" wrapText="1"/>
    </xf>
    <xf numFmtId="0" fontId="7" fillId="4" borderId="27" xfId="6" applyFont="1" applyFill="1" applyBorder="1" applyAlignment="1">
      <alignment horizontal="center" vertical="center" wrapText="1"/>
    </xf>
    <xf numFmtId="0" fontId="7" fillId="0" borderId="6" xfId="6" applyFont="1" applyBorder="1" applyAlignment="1">
      <alignment horizontal="center" vertical="center" wrapText="1"/>
    </xf>
    <xf numFmtId="0" fontId="7" fillId="0" borderId="27" xfId="6" applyFont="1" applyBorder="1" applyAlignment="1">
      <alignment horizontal="center" vertical="center" wrapText="1"/>
    </xf>
    <xf numFmtId="0" fontId="7" fillId="0" borderId="9" xfId="6" applyFont="1" applyBorder="1" applyAlignment="1">
      <alignment horizontal="center" vertical="center" wrapText="1"/>
    </xf>
    <xf numFmtId="0" fontId="7" fillId="0" borderId="28" xfId="6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7" fillId="7" borderId="26" xfId="6" applyFont="1" applyFill="1" applyBorder="1" applyAlignment="1">
      <alignment horizontal="center" vertical="center" wrapText="1"/>
    </xf>
    <xf numFmtId="0" fontId="7" fillId="4" borderId="26" xfId="6" applyFont="1" applyFill="1" applyBorder="1" applyAlignment="1">
      <alignment horizontal="center" vertical="center" wrapText="1"/>
    </xf>
    <xf numFmtId="164" fontId="7" fillId="10" borderId="1" xfId="4" applyNumberFormat="1" applyFont="1" applyFill="1" applyBorder="1" applyAlignment="1">
      <alignment horizontal="center" vertical="center" wrapText="1"/>
    </xf>
    <xf numFmtId="164" fontId="7" fillId="10" borderId="5" xfId="6" applyNumberFormat="1" applyFont="1" applyFill="1" applyBorder="1" applyAlignment="1">
      <alignment horizontal="center" vertical="center"/>
    </xf>
    <xf numFmtId="164" fontId="7" fillId="10" borderId="6" xfId="6" applyNumberFormat="1" applyFont="1" applyFill="1" applyBorder="1" applyAlignment="1">
      <alignment horizontal="center" vertical="center"/>
    </xf>
    <xf numFmtId="164" fontId="7" fillId="10" borderId="3" xfId="7" applyNumberFormat="1" applyFont="1" applyFill="1" applyBorder="1" applyAlignment="1">
      <alignment horizontal="center" vertical="center"/>
    </xf>
    <xf numFmtId="164" fontId="7" fillId="10" borderId="27" xfId="6" applyNumberFormat="1" applyFont="1" applyFill="1" applyBorder="1" applyAlignment="1">
      <alignment horizontal="center" vertical="center"/>
    </xf>
    <xf numFmtId="165" fontId="7" fillId="0" borderId="27" xfId="5" applyNumberFormat="1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164" fontId="7" fillId="7" borderId="2" xfId="5" applyNumberFormat="1" applyFont="1" applyFill="1" applyBorder="1" applyAlignment="1">
      <alignment horizontal="center" vertical="center"/>
    </xf>
    <xf numFmtId="164" fontId="7" fillId="7" borderId="3" xfId="5" applyNumberFormat="1" applyFont="1" applyFill="1" applyBorder="1" applyAlignment="1">
      <alignment horizontal="center" vertical="center"/>
    </xf>
    <xf numFmtId="164" fontId="7" fillId="7" borderId="26" xfId="5" applyNumberFormat="1" applyFont="1" applyFill="1" applyBorder="1" applyAlignment="1">
      <alignment horizontal="center" vertical="center"/>
    </xf>
    <xf numFmtId="0" fontId="7" fillId="0" borderId="4" xfId="5" applyFont="1" applyBorder="1" applyAlignment="1">
      <alignment horizontal="center" vertical="center" wrapText="1"/>
    </xf>
    <xf numFmtId="165" fontId="7" fillId="0" borderId="5" xfId="5" applyNumberFormat="1" applyFont="1" applyBorder="1" applyAlignment="1">
      <alignment horizontal="center" vertical="center"/>
    </xf>
    <xf numFmtId="165" fontId="7" fillId="0" borderId="6" xfId="5" applyNumberFormat="1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 wrapText="1"/>
    </xf>
    <xf numFmtId="166" fontId="7" fillId="0" borderId="8" xfId="5" applyNumberFormat="1" applyFont="1" applyBorder="1" applyAlignment="1">
      <alignment horizontal="center" vertical="center"/>
    </xf>
    <xf numFmtId="166" fontId="7" fillId="0" borderId="9" xfId="5" applyNumberFormat="1" applyFont="1" applyBorder="1" applyAlignment="1">
      <alignment horizontal="center" vertical="center"/>
    </xf>
    <xf numFmtId="166" fontId="7" fillId="0" borderId="28" xfId="5" applyNumberFormat="1" applyFont="1" applyBorder="1" applyAlignment="1">
      <alignment horizontal="center" vertical="center"/>
    </xf>
    <xf numFmtId="164" fontId="7" fillId="9" borderId="5" xfId="5" applyNumberFormat="1" applyFont="1" applyFill="1" applyBorder="1" applyAlignment="1">
      <alignment horizontal="center" vertical="center"/>
    </xf>
    <xf numFmtId="164" fontId="7" fillId="9" borderId="6" xfId="5" applyNumberFormat="1" applyFont="1" applyFill="1" applyBorder="1" applyAlignment="1">
      <alignment horizontal="center" vertical="center"/>
    </xf>
    <xf numFmtId="164" fontId="7" fillId="9" borderId="3" xfId="5" applyNumberFormat="1" applyFont="1" applyFill="1" applyBorder="1" applyAlignment="1">
      <alignment horizontal="center" vertical="center"/>
    </xf>
    <xf numFmtId="164" fontId="7" fillId="9" borderId="27" xfId="5" applyNumberFormat="1" applyFont="1" applyFill="1" applyBorder="1" applyAlignment="1">
      <alignment horizontal="center" vertical="center"/>
    </xf>
    <xf numFmtId="164" fontId="7" fillId="4" borderId="2" xfId="5" applyNumberFormat="1" applyFont="1" applyFill="1" applyBorder="1" applyAlignment="1">
      <alignment horizontal="center" vertical="center"/>
    </xf>
    <xf numFmtId="164" fontId="7" fillId="4" borderId="3" xfId="5" applyNumberFormat="1" applyFont="1" applyFill="1" applyBorder="1" applyAlignment="1">
      <alignment horizontal="center" vertical="center"/>
    </xf>
    <xf numFmtId="164" fontId="7" fillId="4" borderId="26" xfId="5" applyNumberFormat="1" applyFont="1" applyFill="1" applyBorder="1" applyAlignment="1">
      <alignment horizontal="center" vertical="center"/>
    </xf>
    <xf numFmtId="164" fontId="7" fillId="4" borderId="5" xfId="5" applyNumberFormat="1" applyFont="1" applyFill="1" applyBorder="1" applyAlignment="1">
      <alignment horizontal="center" vertical="center"/>
    </xf>
    <xf numFmtId="164" fontId="7" fillId="4" borderId="6" xfId="5" applyNumberFormat="1" applyFont="1" applyFill="1" applyBorder="1" applyAlignment="1">
      <alignment horizontal="center" vertical="center"/>
    </xf>
    <xf numFmtId="164" fontId="7" fillId="4" borderId="27" xfId="5" applyNumberFormat="1" applyFont="1" applyFill="1" applyBorder="1" applyAlignment="1">
      <alignment horizontal="center" vertical="center"/>
    </xf>
    <xf numFmtId="164" fontId="7" fillId="6" borderId="5" xfId="5" applyNumberFormat="1" applyFont="1" applyFill="1" applyBorder="1" applyAlignment="1">
      <alignment horizontal="center" vertical="center"/>
    </xf>
    <xf numFmtId="164" fontId="7" fillId="6" borderId="6" xfId="5" applyNumberFormat="1" applyFont="1" applyFill="1" applyBorder="1" applyAlignment="1">
      <alignment horizontal="center" vertical="center"/>
    </xf>
    <xf numFmtId="164" fontId="7" fillId="6" borderId="3" xfId="5" applyNumberFormat="1" applyFont="1" applyFill="1" applyBorder="1" applyAlignment="1">
      <alignment horizontal="center" vertical="center"/>
    </xf>
    <xf numFmtId="164" fontId="7" fillId="6" borderId="27" xfId="5" applyNumberFormat="1" applyFont="1" applyFill="1" applyBorder="1" applyAlignment="1">
      <alignment horizontal="center" vertical="center"/>
    </xf>
    <xf numFmtId="0" fontId="7" fillId="0" borderId="29" xfId="5" applyFont="1" applyBorder="1" applyAlignment="1">
      <alignment horizontal="center" vertical="center" wrapText="1"/>
    </xf>
    <xf numFmtId="166" fontId="7" fillId="0" borderId="30" xfId="5" applyNumberFormat="1" applyFont="1" applyBorder="1" applyAlignment="1">
      <alignment horizontal="center" vertical="center"/>
    </xf>
    <xf numFmtId="166" fontId="7" fillId="0" borderId="31" xfId="5" applyNumberFormat="1" applyFont="1" applyBorder="1" applyAlignment="1">
      <alignment horizontal="center" vertical="center"/>
    </xf>
    <xf numFmtId="166" fontId="7" fillId="0" borderId="32" xfId="5" applyNumberFormat="1" applyFont="1" applyBorder="1" applyAlignment="1">
      <alignment horizontal="center" vertical="center"/>
    </xf>
    <xf numFmtId="0" fontId="1" fillId="0" borderId="0" xfId="5" applyAlignment="1">
      <alignment horizontal="center" vertical="center"/>
    </xf>
    <xf numFmtId="0" fontId="7" fillId="0" borderId="8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28" xfId="5" applyFont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7" fillId="0" borderId="7" xfId="4" applyFont="1" applyBorder="1" applyAlignment="1">
      <alignment horizontal="left" vertical="top" wrapText="1"/>
    </xf>
    <xf numFmtId="0" fontId="7" fillId="0" borderId="4" xfId="4" applyFont="1" applyBorder="1" applyAlignment="1">
      <alignment horizontal="left" vertical="top" wrapText="1"/>
    </xf>
    <xf numFmtId="0" fontId="7" fillId="0" borderId="29" xfId="4" applyFont="1" applyBorder="1" applyAlignment="1">
      <alignment horizontal="left" vertical="top" wrapText="1"/>
    </xf>
    <xf numFmtId="0" fontId="7" fillId="0" borderId="0" xfId="4" applyFont="1" applyAlignment="1">
      <alignment horizontal="left" vertical="top" wrapText="1"/>
    </xf>
    <xf numFmtId="0" fontId="6" fillId="0" borderId="0" xfId="4" applyFont="1" applyAlignment="1">
      <alignment horizontal="center" vertical="center" wrapText="1"/>
    </xf>
    <xf numFmtId="0" fontId="7" fillId="0" borderId="33" xfId="1" applyFont="1" applyBorder="1" applyAlignment="1">
      <alignment horizontal="left" wrapText="1"/>
    </xf>
    <xf numFmtId="0" fontId="7" fillId="0" borderId="24" xfId="1" applyFont="1" applyBorder="1" applyAlignment="1">
      <alignment horizontal="left" wrapText="1"/>
    </xf>
    <xf numFmtId="0" fontId="7" fillId="0" borderId="25" xfId="4" applyFont="1" applyBorder="1" applyAlignment="1">
      <alignment horizontal="left" vertical="top" wrapText="1"/>
    </xf>
    <xf numFmtId="0" fontId="6" fillId="0" borderId="18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6" fillId="0" borderId="18" xfId="10" applyFont="1" applyBorder="1" applyAlignment="1">
      <alignment horizontal="center" vertical="center" wrapText="1"/>
    </xf>
    <xf numFmtId="0" fontId="6" fillId="0" borderId="34" xfId="10" applyFont="1" applyBorder="1" applyAlignment="1">
      <alignment horizontal="center" vertical="center" wrapText="1"/>
    </xf>
    <xf numFmtId="0" fontId="6" fillId="0" borderId="19" xfId="10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7" fillId="0" borderId="7" xfId="5" applyFont="1" applyBorder="1" applyAlignment="1">
      <alignment horizontal="center" vertical="center" wrapText="1"/>
    </xf>
    <xf numFmtId="0" fontId="7" fillId="0" borderId="29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7" fillId="0" borderId="25" xfId="6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7" fillId="0" borderId="29" xfId="6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6" fillId="0" borderId="18" xfId="9" applyFont="1" applyBorder="1" applyAlignment="1">
      <alignment horizontal="center" vertical="center" wrapText="1"/>
    </xf>
    <xf numFmtId="0" fontId="6" fillId="0" borderId="34" xfId="9" applyFont="1" applyBorder="1" applyAlignment="1">
      <alignment horizontal="center" vertical="center" wrapText="1"/>
    </xf>
    <xf numFmtId="0" fontId="6" fillId="0" borderId="19" xfId="9" applyFont="1" applyBorder="1" applyAlignment="1">
      <alignment horizontal="center" vertical="center" wrapText="1"/>
    </xf>
    <xf numFmtId="0" fontId="6" fillId="0" borderId="18" xfId="8" applyFont="1" applyBorder="1" applyAlignment="1">
      <alignment horizontal="center" vertical="center" wrapText="1"/>
    </xf>
    <xf numFmtId="0" fontId="6" fillId="0" borderId="34" xfId="8" applyFont="1" applyBorder="1" applyAlignment="1">
      <alignment horizontal="center" vertical="center" wrapText="1"/>
    </xf>
    <xf numFmtId="0" fontId="6" fillId="0" borderId="19" xfId="8" applyFont="1" applyBorder="1" applyAlignment="1">
      <alignment horizontal="center" vertical="center" wrapText="1"/>
    </xf>
    <xf numFmtId="0" fontId="7" fillId="0" borderId="7" xfId="7" applyFont="1" applyBorder="1" applyAlignment="1">
      <alignment horizontal="left" vertical="top" wrapText="1"/>
    </xf>
    <xf numFmtId="0" fontId="7" fillId="0" borderId="4" xfId="7" applyFont="1" applyBorder="1" applyAlignment="1">
      <alignment horizontal="left" vertical="top" wrapText="1"/>
    </xf>
    <xf numFmtId="0" fontId="7" fillId="0" borderId="29" xfId="7" applyFont="1" applyBorder="1" applyAlignment="1">
      <alignment horizontal="left" vertical="top" wrapText="1"/>
    </xf>
    <xf numFmtId="0" fontId="7" fillId="0" borderId="0" xfId="7" applyFont="1" applyAlignment="1">
      <alignment horizontal="left" vertical="top" wrapText="1"/>
    </xf>
    <xf numFmtId="0" fontId="7" fillId="0" borderId="25" xfId="7" applyFont="1" applyBorder="1" applyAlignment="1">
      <alignment horizontal="left" vertical="top" wrapText="1"/>
    </xf>
    <xf numFmtId="0" fontId="7" fillId="0" borderId="10" xfId="3" applyFont="1" applyBorder="1" applyAlignment="1">
      <alignment horizontal="left" wrapText="1"/>
    </xf>
    <xf numFmtId="0" fontId="7" fillId="0" borderId="10" xfId="3" applyFont="1" applyBorder="1" applyAlignment="1">
      <alignment horizontal="center" vertical="center" wrapText="1"/>
    </xf>
  </cellXfs>
  <cellStyles count="11">
    <cellStyle name="Normal" xfId="0" builtinId="0"/>
    <cellStyle name="Normal_ACP T-TESS 3 S22" xfId="7" xr:uid="{1B4BA141-BBD7-43B8-B248-D8749C474729}"/>
    <cellStyle name="Normal_EC-6 T-Tess 1 f20" xfId="3" xr:uid="{555CFD7D-5E55-4750-BF22-3605F70496A2}"/>
    <cellStyle name="Normal_EC-6 T-TESS 1 F21" xfId="1" xr:uid="{D1D4CE27-9059-4057-BAC6-2D400B19EEBC}"/>
    <cellStyle name="Normal_EC-6 T-TESS 3 S22" xfId="4" xr:uid="{0D9684C1-55A5-4B8D-A91B-251D104BA452}"/>
    <cellStyle name="Normal_MLG T-TESS 1 F 21" xfId="10" xr:uid="{F42FBEA9-86E6-4B2F-A518-32A6FC2217BB}"/>
    <cellStyle name="Normal_MLG T-TESS 3 S22" xfId="5" xr:uid="{87F8DA6A-EA6E-4E5F-8A72-1B2929668734}"/>
    <cellStyle name="Normal_SED T-TESS 1 S22" xfId="9" xr:uid="{9FA13742-E3CE-454A-903C-4CB0C846DE43}"/>
    <cellStyle name="Normal_SED T-TESS 3 S22" xfId="6" xr:uid="{90C225CA-C3CB-40B4-A1AD-D4FD818B7F05}"/>
    <cellStyle name="Normal_Sheet1" xfId="8" xr:uid="{5544E844-3624-4C91-9E47-8D0A326151EE}"/>
    <cellStyle name="Normal_Sheet4" xfId="2" xr:uid="{BDE641B5-DC68-445E-94FD-BBC70EECEFA6}"/>
  </cellStyles>
  <dxfs count="29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8EA9DB"/>
      <color rgb="FFB19C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2"/>
  <sheetViews>
    <sheetView tabSelected="1" zoomScaleNormal="100" workbookViewId="0">
      <selection activeCell="S10" sqref="S10"/>
    </sheetView>
  </sheetViews>
  <sheetFormatPr defaultColWidth="19.28515625" defaultRowHeight="15"/>
  <cols>
    <col min="1" max="1" width="10.85546875" style="7" customWidth="1"/>
    <col min="2" max="2" width="11.7109375" style="7" bestFit="1" customWidth="1"/>
    <col min="3" max="3" width="9.7109375" style="7" bestFit="1" customWidth="1"/>
    <col min="4" max="4" width="18.28515625" style="7" bestFit="1" customWidth="1"/>
    <col min="5" max="5" width="18.85546875" style="7" bestFit="1" customWidth="1"/>
    <col min="6" max="6" width="17.42578125" style="7" bestFit="1" customWidth="1"/>
    <col min="7" max="7" width="17" style="7" bestFit="1" customWidth="1"/>
    <col min="8" max="8" width="13.140625" style="7" bestFit="1" customWidth="1"/>
    <col min="9" max="9" width="19.140625" style="7" bestFit="1" customWidth="1"/>
    <col min="10" max="10" width="16.42578125" style="7" bestFit="1" customWidth="1"/>
    <col min="11" max="11" width="15.42578125" style="7" bestFit="1" customWidth="1"/>
    <col min="12" max="12" width="12.42578125" style="7" bestFit="1" customWidth="1"/>
    <col min="13" max="13" width="15.42578125" style="7" bestFit="1" customWidth="1"/>
    <col min="14" max="14" width="15.28515625" style="7" bestFit="1" customWidth="1"/>
    <col min="15" max="15" width="19.140625" style="7" bestFit="1" customWidth="1"/>
    <col min="16" max="16" width="17.28515625" style="7" bestFit="1" customWidth="1"/>
    <col min="17" max="17" width="16.140625" style="7" bestFit="1" customWidth="1"/>
    <col min="18" max="18" width="16.42578125" style="7" bestFit="1" customWidth="1"/>
    <col min="19" max="19" width="18.42578125" style="7" bestFit="1" customWidth="1"/>
    <col min="20" max="21" width="12.42578125" style="7" bestFit="1" customWidth="1"/>
    <col min="22" max="22" width="19" style="7" bestFit="1" customWidth="1"/>
    <col min="23" max="23" width="19.28515625" style="7"/>
    <col min="24" max="24" width="10.7109375" style="7" bestFit="1" customWidth="1"/>
    <col min="25" max="16384" width="19.28515625" style="7"/>
  </cols>
  <sheetData>
    <row r="1" spans="1:26" s="192" customFormat="1" ht="20.100000000000001" thickBot="1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6" ht="15.95" thickBot="1">
      <c r="A2" s="194" t="s">
        <v>1</v>
      </c>
      <c r="B2" s="195"/>
      <c r="C2" s="196"/>
    </row>
    <row r="3" spans="1:26" ht="15.95" thickBot="1">
      <c r="A3" s="1" t="s">
        <v>2</v>
      </c>
      <c r="B3" s="83" t="s">
        <v>3</v>
      </c>
      <c r="C3" s="84"/>
    </row>
    <row r="4" spans="1:26" ht="15.95" thickBot="1">
      <c r="A4" s="2" t="s">
        <v>4</v>
      </c>
      <c r="B4" s="81" t="s">
        <v>5</v>
      </c>
      <c r="C4" s="82"/>
    </row>
    <row r="5" spans="1:26" ht="15.95" thickBot="1">
      <c r="A5" s="3" t="s">
        <v>6</v>
      </c>
      <c r="B5" s="81" t="s">
        <v>7</v>
      </c>
      <c r="C5" s="82"/>
    </row>
    <row r="6" spans="1:26" ht="15.95" thickBot="1">
      <c r="A6" s="4" t="s">
        <v>8</v>
      </c>
      <c r="B6" s="81" t="s">
        <v>9</v>
      </c>
      <c r="C6" s="82"/>
    </row>
    <row r="7" spans="1:26" ht="15.95" thickBot="1">
      <c r="A7" s="5" t="s">
        <v>10</v>
      </c>
      <c r="B7" s="81" t="s">
        <v>11</v>
      </c>
      <c r="C7" s="82"/>
    </row>
    <row r="8" spans="1:26" ht="15.95" thickBot="1">
      <c r="A8" s="6" t="s">
        <v>12</v>
      </c>
      <c r="B8" s="190" t="s">
        <v>13</v>
      </c>
      <c r="C8" s="191"/>
    </row>
    <row r="9" spans="1:26" s="88" customFormat="1" ht="15.95" thickBot="1">
      <c r="A9" s="209" t="s">
        <v>14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1"/>
    </row>
    <row r="10" spans="1:26" s="88" customFormat="1" ht="33" thickBot="1">
      <c r="A10" s="86"/>
      <c r="B10" s="87"/>
      <c r="C10" s="87"/>
      <c r="D10" s="87"/>
      <c r="E10" s="87"/>
      <c r="F10" s="87"/>
      <c r="G10" s="87"/>
      <c r="H10" s="87"/>
      <c r="J10" s="89" t="s">
        <v>15</v>
      </c>
      <c r="K10" s="90" t="s">
        <v>16</v>
      </c>
      <c r="L10" s="90" t="s">
        <v>17</v>
      </c>
      <c r="M10" s="90" t="s">
        <v>18</v>
      </c>
      <c r="N10" s="91" t="s">
        <v>19</v>
      </c>
      <c r="O10" s="87"/>
      <c r="P10" s="87"/>
      <c r="Q10" s="87"/>
      <c r="R10" s="87"/>
      <c r="S10" s="87"/>
      <c r="T10" s="87"/>
      <c r="U10" s="87"/>
      <c r="V10" s="87"/>
    </row>
    <row r="11" spans="1:26" ht="48.95" thickBot="1">
      <c r="A11" s="206"/>
      <c r="B11" s="207"/>
      <c r="C11" s="242" t="s">
        <v>20</v>
      </c>
      <c r="D11" s="41" t="s">
        <v>21</v>
      </c>
      <c r="E11" s="8" t="s">
        <v>22</v>
      </c>
      <c r="F11" s="8" t="s">
        <v>23</v>
      </c>
      <c r="G11" s="8" t="s">
        <v>24</v>
      </c>
      <c r="H11" s="9" t="s">
        <v>25</v>
      </c>
      <c r="I11" s="8" t="s">
        <v>26</v>
      </c>
      <c r="J11" s="8" t="s">
        <v>27</v>
      </c>
      <c r="K11" s="8" t="s">
        <v>28</v>
      </c>
      <c r="L11" s="8" t="s">
        <v>29</v>
      </c>
      <c r="M11" s="8" t="s">
        <v>30</v>
      </c>
      <c r="N11" s="10" t="s">
        <v>31</v>
      </c>
      <c r="O11" s="8" t="s">
        <v>32</v>
      </c>
      <c r="P11" s="8" t="s">
        <v>33</v>
      </c>
      <c r="Q11" s="8" t="s">
        <v>34</v>
      </c>
      <c r="R11" s="10" t="s">
        <v>35</v>
      </c>
      <c r="S11" s="8" t="s">
        <v>36</v>
      </c>
      <c r="T11" s="8" t="s">
        <v>37</v>
      </c>
      <c r="U11" s="8" t="s">
        <v>38</v>
      </c>
      <c r="V11" s="42" t="s">
        <v>39</v>
      </c>
      <c r="W11" s="12"/>
    </row>
    <row r="12" spans="1:26" ht="15.95" thickBot="1">
      <c r="A12" s="208" t="s">
        <v>10</v>
      </c>
      <c r="B12" s="13" t="s">
        <v>40</v>
      </c>
      <c r="C12" s="43">
        <f>AVERAGE(D12:G12)</f>
        <v>3.1086956521739126</v>
      </c>
      <c r="D12" s="44">
        <v>3.159420289855071</v>
      </c>
      <c r="E12" s="45">
        <v>3.0289855072463774</v>
      </c>
      <c r="F12" s="45">
        <v>3.1304347826086945</v>
      </c>
      <c r="G12" s="45">
        <v>3.1159420289855073</v>
      </c>
      <c r="H12" s="46">
        <f>AVERAGE(I12:M12)</f>
        <v>3.0636828644501279</v>
      </c>
      <c r="I12" s="45">
        <v>3.043478260869565</v>
      </c>
      <c r="J12" s="45">
        <v>2.9999999999999991</v>
      </c>
      <c r="K12" s="45">
        <v>3.1449275362318838</v>
      </c>
      <c r="L12" s="45">
        <v>2.9705882352941182</v>
      </c>
      <c r="M12" s="45">
        <v>3.1594202898550723</v>
      </c>
      <c r="N12" s="47">
        <f>AVERAGE(O12:Q12)</f>
        <v>3.1739130434782612</v>
      </c>
      <c r="O12" s="45">
        <v>3.1884057971014497</v>
      </c>
      <c r="P12" s="45">
        <v>3.1159420289855078</v>
      </c>
      <c r="Q12" s="45">
        <v>3.2173913043478266</v>
      </c>
      <c r="R12" s="48">
        <f>AVERAGE(S12:V12)</f>
        <v>3.0917582756916988</v>
      </c>
      <c r="S12" s="45">
        <v>3.2898550724637676</v>
      </c>
      <c r="T12" s="45">
        <v>3.0303030303030303</v>
      </c>
      <c r="U12" s="45">
        <v>2.9999999999999996</v>
      </c>
      <c r="V12" s="49">
        <v>3.0468749999999982</v>
      </c>
      <c r="W12" s="12"/>
      <c r="X12" s="194" t="s">
        <v>1</v>
      </c>
      <c r="Y12" s="195"/>
      <c r="Z12" s="196"/>
    </row>
    <row r="13" spans="1:26" ht="15.95" thickBot="1">
      <c r="A13" s="202"/>
      <c r="B13" s="14" t="s">
        <v>41</v>
      </c>
      <c r="C13" s="14"/>
      <c r="D13" s="15">
        <v>69</v>
      </c>
      <c r="E13" s="16">
        <v>69</v>
      </c>
      <c r="F13" s="16">
        <v>69</v>
      </c>
      <c r="G13" s="16">
        <v>69</v>
      </c>
      <c r="H13" s="16"/>
      <c r="I13" s="16">
        <v>69</v>
      </c>
      <c r="J13" s="16">
        <v>69</v>
      </c>
      <c r="K13" s="16">
        <v>69</v>
      </c>
      <c r="L13" s="16">
        <v>68</v>
      </c>
      <c r="M13" s="16">
        <v>69</v>
      </c>
      <c r="N13" s="16"/>
      <c r="O13" s="16">
        <v>69</v>
      </c>
      <c r="P13" s="16">
        <v>69</v>
      </c>
      <c r="Q13" s="16">
        <v>69</v>
      </c>
      <c r="R13" s="16"/>
      <c r="S13" s="16">
        <v>69</v>
      </c>
      <c r="T13" s="16">
        <v>66</v>
      </c>
      <c r="U13" s="16">
        <v>65</v>
      </c>
      <c r="V13" s="12">
        <v>64</v>
      </c>
      <c r="W13" s="12"/>
      <c r="X13" s="1" t="s">
        <v>2</v>
      </c>
      <c r="Y13" s="212" t="s">
        <v>3</v>
      </c>
      <c r="Z13" s="213"/>
    </row>
    <row r="14" spans="1:26" ht="15.95" thickBot="1">
      <c r="A14" s="201"/>
      <c r="B14" s="17" t="s">
        <v>42</v>
      </c>
      <c r="C14" s="17"/>
      <c r="D14" s="18">
        <v>0.67786838054815168</v>
      </c>
      <c r="E14" s="19">
        <v>0.61765720772727928</v>
      </c>
      <c r="F14" s="19">
        <v>0.61627542253398127</v>
      </c>
      <c r="G14" s="19">
        <v>0.65386254815829448</v>
      </c>
      <c r="H14" s="19"/>
      <c r="I14" s="19">
        <v>0.62860215157254817</v>
      </c>
      <c r="J14" s="19">
        <v>0.72760687510899913</v>
      </c>
      <c r="K14" s="19">
        <v>0.64796882456871185</v>
      </c>
      <c r="L14" s="19">
        <v>0.71174765432814424</v>
      </c>
      <c r="M14" s="19">
        <v>0.67786838054815157</v>
      </c>
      <c r="N14" s="19"/>
      <c r="O14" s="19">
        <v>0.5497422475937509</v>
      </c>
      <c r="P14" s="19">
        <v>0.60721717899965011</v>
      </c>
      <c r="Q14" s="19">
        <v>0.59085096203276022</v>
      </c>
      <c r="R14" s="19"/>
      <c r="S14" s="19">
        <v>0.72965441609190673</v>
      </c>
      <c r="T14" s="19">
        <v>0.65561942454203559</v>
      </c>
      <c r="U14" s="19">
        <v>0.63737743919909806</v>
      </c>
      <c r="V14" s="20">
        <v>0.86243817353744434</v>
      </c>
      <c r="W14" s="12"/>
      <c r="X14" s="2" t="s">
        <v>4</v>
      </c>
      <c r="Y14" s="197" t="s">
        <v>5</v>
      </c>
      <c r="Z14" s="198"/>
    </row>
    <row r="15" spans="1:26" ht="15.95" thickBot="1">
      <c r="A15" s="201" t="s">
        <v>12</v>
      </c>
      <c r="B15" s="14" t="s">
        <v>40</v>
      </c>
      <c r="C15" s="50">
        <f>AVERAGE(D15:G15)</f>
        <v>3</v>
      </c>
      <c r="D15" s="73">
        <v>2</v>
      </c>
      <c r="E15" s="74">
        <v>3</v>
      </c>
      <c r="F15" s="74">
        <v>4</v>
      </c>
      <c r="G15" s="74">
        <v>3</v>
      </c>
      <c r="H15" s="52">
        <f>AVERAGE(I15:M15)</f>
        <v>3</v>
      </c>
      <c r="I15" s="74">
        <v>3</v>
      </c>
      <c r="J15" s="74">
        <v>2</v>
      </c>
      <c r="K15" s="74">
        <v>3</v>
      </c>
      <c r="L15" s="74">
        <v>3</v>
      </c>
      <c r="M15" s="74">
        <v>4</v>
      </c>
      <c r="N15" s="75">
        <f>AVERAGE(O15:Q15)</f>
        <v>3</v>
      </c>
      <c r="O15" s="74">
        <v>3</v>
      </c>
      <c r="P15" s="74">
        <v>3</v>
      </c>
      <c r="Q15" s="74">
        <v>3</v>
      </c>
      <c r="R15" s="76">
        <f>AVERAGE(S15:V15)</f>
        <v>2.75</v>
      </c>
      <c r="S15" s="74">
        <v>3</v>
      </c>
      <c r="T15" s="74">
        <v>3</v>
      </c>
      <c r="U15" s="74">
        <v>3</v>
      </c>
      <c r="V15" s="77">
        <v>2</v>
      </c>
      <c r="W15" s="12"/>
      <c r="X15" s="3" t="s">
        <v>6</v>
      </c>
      <c r="Y15" s="197" t="s">
        <v>7</v>
      </c>
      <c r="Z15" s="198"/>
    </row>
    <row r="16" spans="1:26" ht="15.95" thickBot="1">
      <c r="A16" s="202"/>
      <c r="B16" s="14" t="s">
        <v>41</v>
      </c>
      <c r="C16" s="14"/>
      <c r="D16" s="15">
        <v>1</v>
      </c>
      <c r="E16" s="16">
        <v>1</v>
      </c>
      <c r="F16" s="16">
        <v>1</v>
      </c>
      <c r="G16" s="16">
        <v>1</v>
      </c>
      <c r="H16" s="16"/>
      <c r="I16" s="16">
        <v>1</v>
      </c>
      <c r="J16" s="16">
        <v>1</v>
      </c>
      <c r="K16" s="16">
        <v>1</v>
      </c>
      <c r="L16" s="16">
        <v>1</v>
      </c>
      <c r="M16" s="16">
        <v>1</v>
      </c>
      <c r="N16" s="16"/>
      <c r="O16" s="16">
        <v>1</v>
      </c>
      <c r="P16" s="16">
        <v>1</v>
      </c>
      <c r="Q16" s="16">
        <v>1</v>
      </c>
      <c r="R16" s="16"/>
      <c r="S16" s="16">
        <v>1</v>
      </c>
      <c r="T16" s="16">
        <v>1</v>
      </c>
      <c r="U16" s="16">
        <v>1</v>
      </c>
      <c r="V16" s="12">
        <v>1</v>
      </c>
      <c r="W16" s="12"/>
      <c r="X16" s="4" t="s">
        <v>8</v>
      </c>
      <c r="Y16" s="197" t="s">
        <v>9</v>
      </c>
      <c r="Z16" s="198"/>
    </row>
    <row r="17" spans="1:26" ht="15.95" thickBot="1">
      <c r="A17" s="201"/>
      <c r="B17" s="17" t="s">
        <v>42</v>
      </c>
      <c r="C17" s="17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3"/>
      <c r="W17" s="12"/>
      <c r="X17" s="5" t="s">
        <v>10</v>
      </c>
      <c r="Y17" s="197" t="s">
        <v>11</v>
      </c>
      <c r="Z17" s="198"/>
    </row>
    <row r="18" spans="1:26" ht="15.95" thickBot="1">
      <c r="A18" s="208" t="s">
        <v>43</v>
      </c>
      <c r="B18" s="13" t="s">
        <v>40</v>
      </c>
      <c r="C18" s="59">
        <f>AVERAGE(D18:G18)</f>
        <v>3.0949999999999998</v>
      </c>
      <c r="D18" s="78">
        <v>3.0999999999999996</v>
      </c>
      <c r="E18" s="79">
        <v>2.9999999999999996</v>
      </c>
      <c r="F18" s="79">
        <v>3.16</v>
      </c>
      <c r="G18" s="79">
        <v>3.12</v>
      </c>
      <c r="H18" s="61">
        <f>AVERAGE(I18:M18)</f>
        <v>3.048</v>
      </c>
      <c r="I18" s="79">
        <v>3.0400000000000005</v>
      </c>
      <c r="J18" s="79">
        <v>2.92</v>
      </c>
      <c r="K18" s="79">
        <v>3.1399999999999997</v>
      </c>
      <c r="L18" s="79">
        <v>3</v>
      </c>
      <c r="M18" s="79">
        <v>3.1399999999999988</v>
      </c>
      <c r="N18" s="65">
        <f>AVERAGE(O18:Q18)</f>
        <v>3.1466666666666669</v>
      </c>
      <c r="O18" s="79">
        <v>3.1599999999999993</v>
      </c>
      <c r="P18" s="79">
        <v>3.0800000000000005</v>
      </c>
      <c r="Q18" s="79">
        <v>3.2000000000000006</v>
      </c>
      <c r="R18" s="66">
        <f>AVERAGE(S18:V18)</f>
        <v>3.1015078630897319</v>
      </c>
      <c r="S18" s="79">
        <v>3.3200000000000003</v>
      </c>
      <c r="T18" s="79">
        <v>3.0425531914893624</v>
      </c>
      <c r="U18" s="79">
        <v>2.9999999999999996</v>
      </c>
      <c r="V18" s="80">
        <v>3.043478260869565</v>
      </c>
      <c r="W18" s="12"/>
      <c r="X18" s="6" t="s">
        <v>12</v>
      </c>
      <c r="Y18" s="199" t="s">
        <v>13</v>
      </c>
      <c r="Z18" s="200"/>
    </row>
    <row r="19" spans="1:26">
      <c r="A19" s="202"/>
      <c r="B19" s="14" t="s">
        <v>41</v>
      </c>
      <c r="C19" s="14"/>
      <c r="D19" s="15">
        <v>50</v>
      </c>
      <c r="E19" s="16">
        <v>50</v>
      </c>
      <c r="F19" s="16">
        <v>50</v>
      </c>
      <c r="G19" s="16">
        <v>50</v>
      </c>
      <c r="H19" s="16"/>
      <c r="I19" s="16">
        <v>50</v>
      </c>
      <c r="J19" s="16">
        <v>50</v>
      </c>
      <c r="K19" s="16">
        <v>50</v>
      </c>
      <c r="L19" s="16">
        <v>49</v>
      </c>
      <c r="M19" s="16">
        <v>50</v>
      </c>
      <c r="N19" s="16"/>
      <c r="O19" s="16">
        <v>50</v>
      </c>
      <c r="P19" s="16">
        <v>50</v>
      </c>
      <c r="Q19" s="16">
        <v>50</v>
      </c>
      <c r="R19" s="16"/>
      <c r="S19" s="16">
        <v>50</v>
      </c>
      <c r="T19" s="16">
        <v>47</v>
      </c>
      <c r="U19" s="16">
        <v>46</v>
      </c>
      <c r="V19" s="12">
        <v>46</v>
      </c>
      <c r="W19" s="12"/>
    </row>
    <row r="20" spans="1:26">
      <c r="A20" s="201"/>
      <c r="B20" s="17" t="s">
        <v>42</v>
      </c>
      <c r="C20" s="17"/>
      <c r="D20" s="18">
        <v>0.67763092717893847</v>
      </c>
      <c r="E20" s="19">
        <v>0.6060915267313266</v>
      </c>
      <c r="F20" s="19">
        <v>0.65027466724234528</v>
      </c>
      <c r="G20" s="19">
        <v>0.65900357683833122</v>
      </c>
      <c r="H20" s="19"/>
      <c r="I20" s="19">
        <v>0.60474315681476365</v>
      </c>
      <c r="J20" s="19">
        <v>0.75159693931233751</v>
      </c>
      <c r="K20" s="19">
        <v>0.6391959234627741</v>
      </c>
      <c r="L20" s="19">
        <v>0.70710678118654746</v>
      </c>
      <c r="M20" s="19">
        <v>0.70014575741959117</v>
      </c>
      <c r="N20" s="19"/>
      <c r="O20" s="19">
        <v>0.54809503123573955</v>
      </c>
      <c r="P20" s="19">
        <v>0.63374494322339525</v>
      </c>
      <c r="Q20" s="19">
        <v>0.60609152673132649</v>
      </c>
      <c r="R20" s="19"/>
      <c r="S20" s="19">
        <v>0.74065607981804094</v>
      </c>
      <c r="T20" s="19">
        <v>0.65797604054801662</v>
      </c>
      <c r="U20" s="19">
        <v>0.63245553203367588</v>
      </c>
      <c r="V20" s="20">
        <v>0.86811473228243108</v>
      </c>
      <c r="W20" s="12"/>
    </row>
    <row r="21" spans="1:26">
      <c r="A21" s="201" t="s">
        <v>44</v>
      </c>
      <c r="B21" s="14" t="s">
        <v>40</v>
      </c>
      <c r="C21" s="59">
        <f>AVERAGE(D21:G21)</f>
        <v>3.5</v>
      </c>
      <c r="D21" s="63">
        <v>3.5</v>
      </c>
      <c r="E21" s="64">
        <v>3.5</v>
      </c>
      <c r="F21" s="64">
        <v>3.5</v>
      </c>
      <c r="G21" s="64">
        <v>3.5</v>
      </c>
      <c r="H21" s="61">
        <f>AVERAGE(I21:M21)</f>
        <v>3.4</v>
      </c>
      <c r="I21" s="64">
        <v>3.5</v>
      </c>
      <c r="J21" s="64">
        <v>3.25</v>
      </c>
      <c r="K21" s="64">
        <v>3.5</v>
      </c>
      <c r="L21" s="64">
        <v>3.25</v>
      </c>
      <c r="M21" s="64">
        <v>3.5</v>
      </c>
      <c r="N21" s="65">
        <f>AVERAGE(O21:Q21)</f>
        <v>3.5</v>
      </c>
      <c r="O21" s="64">
        <v>3.5</v>
      </c>
      <c r="P21" s="64">
        <v>3.5</v>
      </c>
      <c r="Q21" s="64">
        <v>3.5</v>
      </c>
      <c r="R21" s="66">
        <f>AVERAGE(S21:V21)</f>
        <v>3.375</v>
      </c>
      <c r="S21" s="64">
        <v>3.5</v>
      </c>
      <c r="T21" s="64">
        <v>3.25</v>
      </c>
      <c r="U21" s="64">
        <v>3.5</v>
      </c>
      <c r="V21" s="67">
        <v>3.25</v>
      </c>
      <c r="W21" s="12"/>
    </row>
    <row r="22" spans="1:26">
      <c r="A22" s="202"/>
      <c r="B22" s="14" t="s">
        <v>41</v>
      </c>
      <c r="C22" s="14"/>
      <c r="D22" s="15">
        <v>4</v>
      </c>
      <c r="E22" s="16">
        <v>4</v>
      </c>
      <c r="F22" s="16">
        <v>4</v>
      </c>
      <c r="G22" s="16">
        <v>4</v>
      </c>
      <c r="H22" s="16"/>
      <c r="I22" s="16">
        <v>4</v>
      </c>
      <c r="J22" s="16">
        <v>4</v>
      </c>
      <c r="K22" s="16">
        <v>4</v>
      </c>
      <c r="L22" s="16">
        <v>4</v>
      </c>
      <c r="M22" s="16">
        <v>4</v>
      </c>
      <c r="N22" s="16"/>
      <c r="O22" s="16">
        <v>4</v>
      </c>
      <c r="P22" s="16">
        <v>4</v>
      </c>
      <c r="Q22" s="16">
        <v>4</v>
      </c>
      <c r="R22" s="16"/>
      <c r="S22" s="16">
        <v>4</v>
      </c>
      <c r="T22" s="16">
        <v>4</v>
      </c>
      <c r="U22" s="16">
        <v>4</v>
      </c>
      <c r="V22" s="12">
        <v>4</v>
      </c>
      <c r="W22" s="12"/>
    </row>
    <row r="23" spans="1:26">
      <c r="A23" s="201"/>
      <c r="B23" s="17" t="s">
        <v>42</v>
      </c>
      <c r="C23" s="17"/>
      <c r="D23" s="18">
        <v>0.99999999999999989</v>
      </c>
      <c r="E23" s="19">
        <v>0.99999999999999989</v>
      </c>
      <c r="F23" s="19">
        <v>0.99999999999999989</v>
      </c>
      <c r="G23" s="19">
        <v>0.99999999999999989</v>
      </c>
      <c r="H23" s="19"/>
      <c r="I23" s="19">
        <v>0.99999999999999989</v>
      </c>
      <c r="J23" s="19">
        <v>1.2583057392117916</v>
      </c>
      <c r="K23" s="19">
        <v>0.99999999999999989</v>
      </c>
      <c r="L23" s="19">
        <v>1.2583057392117916</v>
      </c>
      <c r="M23" s="19">
        <v>0.99999999999999989</v>
      </c>
      <c r="N23" s="19"/>
      <c r="O23" s="19">
        <v>0.99999999999999989</v>
      </c>
      <c r="P23" s="19">
        <v>0.99999999999999989</v>
      </c>
      <c r="Q23" s="19">
        <v>0.99999999999999989</v>
      </c>
      <c r="R23" s="19"/>
      <c r="S23" s="19">
        <v>0.99999999999999989</v>
      </c>
      <c r="T23" s="19">
        <v>1.2583057392117916</v>
      </c>
      <c r="U23" s="19">
        <v>0.99999999999999989</v>
      </c>
      <c r="V23" s="20">
        <v>1.2583057392117916</v>
      </c>
      <c r="W23" s="12"/>
    </row>
    <row r="24" spans="1:26">
      <c r="A24" s="201" t="s">
        <v>45</v>
      </c>
      <c r="B24" s="14" t="s">
        <v>40</v>
      </c>
      <c r="C24" s="59">
        <f>AVERAGE(D24:G24)</f>
        <v>3.0178571428571432</v>
      </c>
      <c r="D24" s="63">
        <v>3.1428571428571432</v>
      </c>
      <c r="E24" s="64">
        <v>2.9285714285714288</v>
      </c>
      <c r="F24" s="64">
        <v>3</v>
      </c>
      <c r="G24" s="64">
        <v>2.9999999999999996</v>
      </c>
      <c r="H24" s="61">
        <f>AVERAGE(I24:M24)</f>
        <v>3.0142857142857138</v>
      </c>
      <c r="I24" s="64">
        <v>2.9285714285714284</v>
      </c>
      <c r="J24" s="64">
        <v>3.1428571428571432</v>
      </c>
      <c r="K24" s="64">
        <v>3.0714285714285712</v>
      </c>
      <c r="L24" s="64">
        <v>2.7857142857142851</v>
      </c>
      <c r="M24" s="64">
        <v>3.1428571428571432</v>
      </c>
      <c r="N24" s="65">
        <f>AVERAGE(O24:Q24)</f>
        <v>3.1904761904761911</v>
      </c>
      <c r="O24" s="64">
        <v>3.2142857142857144</v>
      </c>
      <c r="P24" s="64">
        <v>3.1428571428571432</v>
      </c>
      <c r="Q24" s="64">
        <v>3.2142857142857144</v>
      </c>
      <c r="R24" s="66">
        <f>AVERAGE(S24:V24)</f>
        <v>2.9629120879120876</v>
      </c>
      <c r="S24" s="64">
        <v>3.1428571428571428</v>
      </c>
      <c r="T24" s="64">
        <v>2.9285714285714288</v>
      </c>
      <c r="U24" s="64">
        <v>2.8571428571428568</v>
      </c>
      <c r="V24" s="67">
        <v>2.9230769230769229</v>
      </c>
      <c r="W24" s="12"/>
    </row>
    <row r="25" spans="1:26">
      <c r="A25" s="202"/>
      <c r="B25" s="14" t="s">
        <v>41</v>
      </c>
      <c r="C25" s="14"/>
      <c r="D25" s="15">
        <v>14</v>
      </c>
      <c r="E25" s="16">
        <v>14</v>
      </c>
      <c r="F25" s="16">
        <v>14</v>
      </c>
      <c r="G25" s="16">
        <v>14</v>
      </c>
      <c r="H25" s="16"/>
      <c r="I25" s="16">
        <v>14</v>
      </c>
      <c r="J25" s="16">
        <v>14</v>
      </c>
      <c r="K25" s="16">
        <v>14</v>
      </c>
      <c r="L25" s="16">
        <v>14</v>
      </c>
      <c r="M25" s="16">
        <v>14</v>
      </c>
      <c r="N25" s="16"/>
      <c r="O25" s="16">
        <v>14</v>
      </c>
      <c r="P25" s="16">
        <v>14</v>
      </c>
      <c r="Q25" s="16">
        <v>14</v>
      </c>
      <c r="R25" s="16"/>
      <c r="S25" s="16">
        <v>14</v>
      </c>
      <c r="T25" s="16">
        <v>14</v>
      </c>
      <c r="U25" s="16">
        <v>14</v>
      </c>
      <c r="V25" s="12">
        <v>13</v>
      </c>
      <c r="W25" s="12"/>
    </row>
    <row r="26" spans="1:26">
      <c r="A26" s="201"/>
      <c r="B26" s="17" t="s">
        <v>42</v>
      </c>
      <c r="C26" s="17"/>
      <c r="D26" s="18">
        <v>0.6629935441317959</v>
      </c>
      <c r="E26" s="19">
        <v>0.47463114654932331</v>
      </c>
      <c r="F26" s="19">
        <v>0.39223227027636809</v>
      </c>
      <c r="G26" s="19">
        <v>0.55470019622522915</v>
      </c>
      <c r="H26" s="19"/>
      <c r="I26" s="19">
        <v>0.61572792621488204</v>
      </c>
      <c r="J26" s="19">
        <v>0.53452248382484868</v>
      </c>
      <c r="K26" s="19">
        <v>0.61572792621488204</v>
      </c>
      <c r="L26" s="19">
        <v>0.57893422352183932</v>
      </c>
      <c r="M26" s="19">
        <v>0.53452248382484879</v>
      </c>
      <c r="N26" s="19"/>
      <c r="O26" s="19">
        <v>0.42581531362632002</v>
      </c>
      <c r="P26" s="19">
        <v>0.36313651960128152</v>
      </c>
      <c r="Q26" s="19">
        <v>0.42581531362632002</v>
      </c>
      <c r="R26" s="19"/>
      <c r="S26" s="19">
        <v>0.6629935441317959</v>
      </c>
      <c r="T26" s="19">
        <v>0.47463114654932342</v>
      </c>
      <c r="U26" s="19">
        <v>0.53452248382484868</v>
      </c>
      <c r="V26" s="20">
        <v>0.8623164985025763</v>
      </c>
      <c r="W26" s="12"/>
    </row>
    <row r="27" spans="1:26">
      <c r="A27" s="201" t="s">
        <v>46</v>
      </c>
      <c r="B27" s="14" t="s">
        <v>40</v>
      </c>
      <c r="C27" s="59">
        <f>AVERAGE(D27:G27)</f>
        <v>3.25</v>
      </c>
      <c r="D27" s="63">
        <v>3.5</v>
      </c>
      <c r="E27" s="64">
        <v>3.5</v>
      </c>
      <c r="F27" s="64">
        <v>3</v>
      </c>
      <c r="G27" s="64">
        <v>3</v>
      </c>
      <c r="H27" s="61">
        <f>AVERAGE(I27:M27)</f>
        <v>3.1</v>
      </c>
      <c r="I27" s="64">
        <v>3</v>
      </c>
      <c r="J27" s="64">
        <v>3</v>
      </c>
      <c r="K27" s="64">
        <v>3</v>
      </c>
      <c r="L27" s="64">
        <v>3</v>
      </c>
      <c r="M27" s="64">
        <v>3.5</v>
      </c>
      <c r="N27" s="65">
        <f>AVERAGE(O27:Q27)</f>
        <v>3</v>
      </c>
      <c r="O27" s="64">
        <v>3</v>
      </c>
      <c r="P27" s="64">
        <v>3</v>
      </c>
      <c r="Q27" s="64">
        <v>3</v>
      </c>
      <c r="R27" s="66">
        <f>AVERAGE(S27:V27)</f>
        <v>3</v>
      </c>
      <c r="S27" s="64">
        <v>3</v>
      </c>
      <c r="T27" s="64">
        <v>3</v>
      </c>
      <c r="U27" s="64">
        <v>3</v>
      </c>
      <c r="V27" s="67">
        <v>3</v>
      </c>
      <c r="W27" s="12"/>
    </row>
    <row r="28" spans="1:26">
      <c r="A28" s="202"/>
      <c r="B28" s="14" t="s">
        <v>41</v>
      </c>
      <c r="C28" s="14"/>
      <c r="D28" s="15">
        <v>2</v>
      </c>
      <c r="E28" s="16">
        <v>2</v>
      </c>
      <c r="F28" s="16">
        <v>2</v>
      </c>
      <c r="G28" s="16">
        <v>2</v>
      </c>
      <c r="H28" s="16"/>
      <c r="I28" s="16">
        <v>2</v>
      </c>
      <c r="J28" s="16">
        <v>2</v>
      </c>
      <c r="K28" s="16">
        <v>2</v>
      </c>
      <c r="L28" s="16">
        <v>2</v>
      </c>
      <c r="M28" s="16">
        <v>2</v>
      </c>
      <c r="N28" s="16"/>
      <c r="O28" s="16">
        <v>2</v>
      </c>
      <c r="P28" s="16">
        <v>2</v>
      </c>
      <c r="Q28" s="16">
        <v>2</v>
      </c>
      <c r="R28" s="16"/>
      <c r="S28" s="16">
        <v>2</v>
      </c>
      <c r="T28" s="16">
        <v>2</v>
      </c>
      <c r="U28" s="16">
        <v>2</v>
      </c>
      <c r="V28" s="12">
        <v>2</v>
      </c>
      <c r="W28" s="12"/>
    </row>
    <row r="29" spans="1:26">
      <c r="A29" s="201"/>
      <c r="B29" s="17" t="s">
        <v>42</v>
      </c>
      <c r="C29" s="17"/>
      <c r="D29" s="18">
        <v>0.70710678118654757</v>
      </c>
      <c r="E29" s="19">
        <v>0.70710678118654757</v>
      </c>
      <c r="F29" s="19">
        <v>0</v>
      </c>
      <c r="G29" s="19">
        <v>0</v>
      </c>
      <c r="H29" s="19"/>
      <c r="I29" s="19">
        <v>0</v>
      </c>
      <c r="J29" s="19">
        <v>0</v>
      </c>
      <c r="K29" s="19">
        <v>0</v>
      </c>
      <c r="L29" s="19">
        <v>0</v>
      </c>
      <c r="M29" s="19">
        <v>0.70710678118654757</v>
      </c>
      <c r="N29" s="19"/>
      <c r="O29" s="19">
        <v>0</v>
      </c>
      <c r="P29" s="19">
        <v>0</v>
      </c>
      <c r="Q29" s="19">
        <v>0</v>
      </c>
      <c r="R29" s="19"/>
      <c r="S29" s="19">
        <v>0</v>
      </c>
      <c r="T29" s="19">
        <v>0</v>
      </c>
      <c r="U29" s="19">
        <v>0</v>
      </c>
      <c r="V29" s="20">
        <v>0</v>
      </c>
      <c r="W29" s="12"/>
    </row>
    <row r="30" spans="1:26">
      <c r="A30" s="201" t="s">
        <v>47</v>
      </c>
      <c r="B30" s="14" t="s">
        <v>40</v>
      </c>
      <c r="C30" s="54">
        <f>AVERAGE(D30:G30)</f>
        <v>3.1071428571428568</v>
      </c>
      <c r="D30" s="68">
        <v>3.1428571428571415</v>
      </c>
      <c r="E30" s="69">
        <v>3.0285714285714294</v>
      </c>
      <c r="F30" s="69">
        <v>3.1428571428571415</v>
      </c>
      <c r="G30" s="69">
        <v>3.1142857142857143</v>
      </c>
      <c r="H30" s="57">
        <f>AVERAGE(I30:M30)</f>
        <v>3.0627743271221535</v>
      </c>
      <c r="I30" s="69">
        <v>3.0428571428571427</v>
      </c>
      <c r="J30" s="69">
        <v>2.9857142857142849</v>
      </c>
      <c r="K30" s="69">
        <v>3.1428571428571428</v>
      </c>
      <c r="L30" s="69">
        <v>2.9710144927536239</v>
      </c>
      <c r="M30" s="69">
        <v>3.1714285714285713</v>
      </c>
      <c r="N30" s="70">
        <f>AVERAGE(O30:Q30)</f>
        <v>3.1714285714285722</v>
      </c>
      <c r="O30" s="69">
        <v>3.1857142857142859</v>
      </c>
      <c r="P30" s="69">
        <v>3.1142857142857148</v>
      </c>
      <c r="Q30" s="69">
        <v>3.2142857142857149</v>
      </c>
      <c r="R30" s="71">
        <f>AVERAGE(S30:V30)</f>
        <v>3.0865835656880427</v>
      </c>
      <c r="S30" s="69">
        <v>3.2857142857142851</v>
      </c>
      <c r="T30" s="69">
        <v>3.0298507462686568</v>
      </c>
      <c r="U30" s="69">
        <v>2.9999999999999996</v>
      </c>
      <c r="V30" s="72">
        <v>3.0307692307692289</v>
      </c>
      <c r="W30" s="12"/>
    </row>
    <row r="31" spans="1:26">
      <c r="A31" s="202"/>
      <c r="B31" s="14" t="s">
        <v>41</v>
      </c>
      <c r="C31" s="14"/>
      <c r="D31" s="15">
        <v>70</v>
      </c>
      <c r="E31" s="16">
        <v>70</v>
      </c>
      <c r="F31" s="16">
        <v>70</v>
      </c>
      <c r="G31" s="16">
        <v>70</v>
      </c>
      <c r="H31" s="16"/>
      <c r="I31" s="16">
        <v>70</v>
      </c>
      <c r="J31" s="16">
        <v>70</v>
      </c>
      <c r="K31" s="16">
        <v>70</v>
      </c>
      <c r="L31" s="16">
        <v>69</v>
      </c>
      <c r="M31" s="16">
        <v>70</v>
      </c>
      <c r="N31" s="16"/>
      <c r="O31" s="16">
        <v>70</v>
      </c>
      <c r="P31" s="16">
        <v>70</v>
      </c>
      <c r="Q31" s="16">
        <v>70</v>
      </c>
      <c r="R31" s="16"/>
      <c r="S31" s="16">
        <v>70</v>
      </c>
      <c r="T31" s="16">
        <v>67</v>
      </c>
      <c r="U31" s="16">
        <v>66</v>
      </c>
      <c r="V31" s="12">
        <v>65</v>
      </c>
      <c r="W31" s="12"/>
    </row>
    <row r="32" spans="1:26">
      <c r="A32" s="203"/>
      <c r="B32" s="24" t="s">
        <v>42</v>
      </c>
      <c r="C32" s="24"/>
      <c r="D32" s="25">
        <v>0.68705872342980545</v>
      </c>
      <c r="E32" s="26">
        <v>0.613174882764291</v>
      </c>
      <c r="F32" s="26">
        <v>0.62055875443173247</v>
      </c>
      <c r="G32" s="26">
        <v>0.64925502777976885</v>
      </c>
      <c r="H32" s="26"/>
      <c r="I32" s="26">
        <v>0.62405207618340619</v>
      </c>
      <c r="J32" s="26">
        <v>0.73213717616338614</v>
      </c>
      <c r="K32" s="26">
        <v>0.64348945208778685</v>
      </c>
      <c r="L32" s="26">
        <v>0.7065037049308297</v>
      </c>
      <c r="M32" s="26">
        <v>0.68039691253865375</v>
      </c>
      <c r="N32" s="26"/>
      <c r="O32" s="26">
        <v>0.54620846322645633</v>
      </c>
      <c r="P32" s="26">
        <v>0.60296026121507773</v>
      </c>
      <c r="Q32" s="26">
        <v>0.58712902917025822</v>
      </c>
      <c r="R32" s="26"/>
      <c r="S32" s="26">
        <v>0.72517578364439694</v>
      </c>
      <c r="T32" s="26">
        <v>0.65064418553743886</v>
      </c>
      <c r="U32" s="26">
        <v>0.63245553203367588</v>
      </c>
      <c r="V32" s="27">
        <v>0.86547008124975722</v>
      </c>
      <c r="W32" s="12"/>
    </row>
    <row r="33" spans="1:23">
      <c r="A33" s="204" t="s">
        <v>48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12"/>
    </row>
    <row r="36" spans="1:23">
      <c r="A36" s="205" t="s">
        <v>49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11"/>
    </row>
    <row r="37" spans="1:23" ht="48">
      <c r="A37" s="206"/>
      <c r="B37" s="207"/>
      <c r="C37" s="242" t="s">
        <v>20</v>
      </c>
      <c r="D37" s="41" t="s">
        <v>21</v>
      </c>
      <c r="E37" s="8" t="s">
        <v>22</v>
      </c>
      <c r="F37" s="8" t="s">
        <v>23</v>
      </c>
      <c r="G37" s="8" t="s">
        <v>24</v>
      </c>
      <c r="H37" s="9" t="s">
        <v>25</v>
      </c>
      <c r="I37" s="8" t="s">
        <v>26</v>
      </c>
      <c r="J37" s="8" t="s">
        <v>27</v>
      </c>
      <c r="K37" s="8" t="s">
        <v>28</v>
      </c>
      <c r="L37" s="8" t="s">
        <v>29</v>
      </c>
      <c r="M37" s="8" t="s">
        <v>30</v>
      </c>
      <c r="N37" s="10" t="s">
        <v>31</v>
      </c>
      <c r="O37" s="8" t="s">
        <v>32</v>
      </c>
      <c r="P37" s="8" t="s">
        <v>33</v>
      </c>
      <c r="Q37" s="8" t="s">
        <v>34</v>
      </c>
      <c r="R37" s="10" t="s">
        <v>35</v>
      </c>
      <c r="S37" s="8" t="s">
        <v>36</v>
      </c>
      <c r="T37" s="8" t="s">
        <v>37</v>
      </c>
      <c r="U37" s="8" t="s">
        <v>38</v>
      </c>
      <c r="V37" s="42" t="s">
        <v>39</v>
      </c>
      <c r="W37" s="12"/>
    </row>
    <row r="38" spans="1:23">
      <c r="A38" s="208" t="s">
        <v>10</v>
      </c>
      <c r="B38" s="13" t="s">
        <v>40</v>
      </c>
      <c r="C38" s="43">
        <f>AVERAGE(D38:G38)</f>
        <v>3.0406976744186043</v>
      </c>
      <c r="D38" s="44">
        <v>3.0232558139534875</v>
      </c>
      <c r="E38" s="45">
        <v>2.9767441860465111</v>
      </c>
      <c r="F38" s="45">
        <v>3.13953488372093</v>
      </c>
      <c r="G38" s="45">
        <v>3.023255813953488</v>
      </c>
      <c r="H38" s="46">
        <f>AVERAGE(I38:M38)</f>
        <v>3.0186046511627906</v>
      </c>
      <c r="I38" s="45">
        <v>3.0000000000000004</v>
      </c>
      <c r="J38" s="45">
        <v>2.883720930232557</v>
      </c>
      <c r="K38" s="45">
        <v>3.1162790697674416</v>
      </c>
      <c r="L38" s="45">
        <v>3</v>
      </c>
      <c r="M38" s="45">
        <v>3.0930232558139537</v>
      </c>
      <c r="N38" s="47">
        <f>AVERAGE(O38:Q38)</f>
        <v>3.1395348837209291</v>
      </c>
      <c r="O38" s="45">
        <v>3.1395348837209291</v>
      </c>
      <c r="P38" s="45">
        <v>3.0697674418604652</v>
      </c>
      <c r="Q38" s="45">
        <v>3.2093023255813948</v>
      </c>
      <c r="R38" s="48">
        <f>AVERAGE(S38:V38)</f>
        <v>3.0521871539313401</v>
      </c>
      <c r="S38" s="45">
        <v>3.2325581395348832</v>
      </c>
      <c r="T38" s="45">
        <v>3.0000000000000004</v>
      </c>
      <c r="U38" s="45">
        <v>2.9999999999999996</v>
      </c>
      <c r="V38" s="49">
        <v>2.9761904761904763</v>
      </c>
      <c r="W38" s="12"/>
    </row>
    <row r="39" spans="1:23">
      <c r="A39" s="202"/>
      <c r="B39" s="14" t="s">
        <v>41</v>
      </c>
      <c r="C39" s="14"/>
      <c r="D39" s="15">
        <v>43</v>
      </c>
      <c r="E39" s="16">
        <v>43</v>
      </c>
      <c r="F39" s="16">
        <v>43</v>
      </c>
      <c r="G39" s="16">
        <v>43</v>
      </c>
      <c r="H39" s="16"/>
      <c r="I39" s="16">
        <v>43</v>
      </c>
      <c r="J39" s="16">
        <v>43</v>
      </c>
      <c r="K39" s="16">
        <v>43</v>
      </c>
      <c r="L39" s="16">
        <v>42</v>
      </c>
      <c r="M39" s="16">
        <v>43</v>
      </c>
      <c r="N39" s="16"/>
      <c r="O39" s="16">
        <v>43</v>
      </c>
      <c r="P39" s="16">
        <v>43</v>
      </c>
      <c r="Q39" s="16">
        <v>43</v>
      </c>
      <c r="R39" s="16"/>
      <c r="S39" s="16">
        <v>43</v>
      </c>
      <c r="T39" s="16">
        <v>43</v>
      </c>
      <c r="U39" s="16">
        <v>42</v>
      </c>
      <c r="V39" s="12">
        <v>42</v>
      </c>
      <c r="W39" s="12"/>
    </row>
    <row r="40" spans="1:23">
      <c r="A40" s="201"/>
      <c r="B40" s="17" t="s">
        <v>42</v>
      </c>
      <c r="C40" s="17"/>
      <c r="D40" s="18">
        <v>0.59715085806420953</v>
      </c>
      <c r="E40" s="19">
        <v>0.55585078903224927</v>
      </c>
      <c r="F40" s="19">
        <v>0.51553926222646707</v>
      </c>
      <c r="G40" s="19">
        <v>0.63577369787202531</v>
      </c>
      <c r="H40" s="19"/>
      <c r="I40" s="19">
        <v>0.5345224838248489</v>
      </c>
      <c r="J40" s="19">
        <v>0.62523528240256798</v>
      </c>
      <c r="K40" s="19">
        <v>0.54376563253199772</v>
      </c>
      <c r="L40" s="19">
        <v>0.62469504755442429</v>
      </c>
      <c r="M40" s="19">
        <v>0.64785188961278928</v>
      </c>
      <c r="N40" s="19"/>
      <c r="O40" s="19">
        <v>0.51553926222646718</v>
      </c>
      <c r="P40" s="19">
        <v>0.55185181056103327</v>
      </c>
      <c r="Q40" s="19">
        <v>0.46589082794780523</v>
      </c>
      <c r="R40" s="19"/>
      <c r="S40" s="19">
        <v>0.6487060124485764</v>
      </c>
      <c r="T40" s="19">
        <v>0.57735026918962584</v>
      </c>
      <c r="U40" s="19">
        <v>0.4938647983247948</v>
      </c>
      <c r="V40" s="20">
        <v>0.74859527761213018</v>
      </c>
      <c r="W40" s="12"/>
    </row>
    <row r="41" spans="1:23">
      <c r="A41" s="201" t="s">
        <v>12</v>
      </c>
      <c r="B41" s="14" t="s">
        <v>40</v>
      </c>
      <c r="C41" s="50">
        <f>AVERAGE(D41:G41)</f>
        <v>3</v>
      </c>
      <c r="D41" s="73">
        <v>2</v>
      </c>
      <c r="E41" s="74">
        <v>3</v>
      </c>
      <c r="F41" s="74">
        <v>4</v>
      </c>
      <c r="G41" s="74">
        <v>3</v>
      </c>
      <c r="H41" s="52">
        <f>AVERAGE(I41:M41)</f>
        <v>3</v>
      </c>
      <c r="I41" s="74">
        <v>3</v>
      </c>
      <c r="J41" s="74">
        <v>2</v>
      </c>
      <c r="K41" s="74">
        <v>3</v>
      </c>
      <c r="L41" s="74">
        <v>3</v>
      </c>
      <c r="M41" s="74">
        <v>4</v>
      </c>
      <c r="N41" s="75">
        <f>AVERAGE(O41:Q41)</f>
        <v>3</v>
      </c>
      <c r="O41" s="74">
        <v>3</v>
      </c>
      <c r="P41" s="74">
        <v>3</v>
      </c>
      <c r="Q41" s="74">
        <v>3</v>
      </c>
      <c r="R41" s="76">
        <f>AVERAGE(S41:V41)</f>
        <v>2.75</v>
      </c>
      <c r="S41" s="74">
        <v>3</v>
      </c>
      <c r="T41" s="74">
        <v>3</v>
      </c>
      <c r="U41" s="74">
        <v>3</v>
      </c>
      <c r="V41" s="77">
        <v>2</v>
      </c>
      <c r="W41" s="12"/>
    </row>
    <row r="42" spans="1:23">
      <c r="A42" s="202"/>
      <c r="B42" s="14" t="s">
        <v>41</v>
      </c>
      <c r="C42" s="14"/>
      <c r="D42" s="15">
        <v>1</v>
      </c>
      <c r="E42" s="16">
        <v>1</v>
      </c>
      <c r="F42" s="16">
        <v>1</v>
      </c>
      <c r="G42" s="16">
        <v>1</v>
      </c>
      <c r="H42" s="16"/>
      <c r="I42" s="16">
        <v>1</v>
      </c>
      <c r="J42" s="16">
        <v>1</v>
      </c>
      <c r="K42" s="16">
        <v>1</v>
      </c>
      <c r="L42" s="16">
        <v>1</v>
      </c>
      <c r="M42" s="16">
        <v>1</v>
      </c>
      <c r="N42" s="16"/>
      <c r="O42" s="16">
        <v>1</v>
      </c>
      <c r="P42" s="16">
        <v>1</v>
      </c>
      <c r="Q42" s="16">
        <v>1</v>
      </c>
      <c r="R42" s="16"/>
      <c r="S42" s="16">
        <v>1</v>
      </c>
      <c r="T42" s="16">
        <v>1</v>
      </c>
      <c r="U42" s="16">
        <v>1</v>
      </c>
      <c r="V42" s="12">
        <v>1</v>
      </c>
      <c r="W42" s="12"/>
    </row>
    <row r="43" spans="1:23">
      <c r="A43" s="201"/>
      <c r="B43" s="17" t="s">
        <v>42</v>
      </c>
      <c r="C43" s="17"/>
      <c r="D43" s="21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3"/>
      <c r="W43" s="12"/>
    </row>
    <row r="44" spans="1:23">
      <c r="A44" s="208" t="s">
        <v>43</v>
      </c>
      <c r="B44" s="13" t="s">
        <v>40</v>
      </c>
      <c r="C44" s="59">
        <f>AVERAGE(D44:G44)</f>
        <v>3.0606060606060606</v>
      </c>
      <c r="D44" s="78">
        <v>2.9999999999999996</v>
      </c>
      <c r="E44" s="79">
        <v>2.9696969696969688</v>
      </c>
      <c r="F44" s="79">
        <v>3.2121212121212124</v>
      </c>
      <c r="G44" s="79">
        <v>3.0606060606060606</v>
      </c>
      <c r="H44" s="61">
        <f>AVERAGE(I44:M44)</f>
        <v>3.0428030303030305</v>
      </c>
      <c r="I44" s="79">
        <v>3.0303030303030307</v>
      </c>
      <c r="J44" s="79">
        <v>2.8484848484848486</v>
      </c>
      <c r="K44" s="79">
        <v>3.1515151515151514</v>
      </c>
      <c r="L44" s="79">
        <v>3.0625000000000004</v>
      </c>
      <c r="M44" s="79">
        <v>3.1212121212121207</v>
      </c>
      <c r="N44" s="65">
        <f>AVERAGE(O44:Q44)</f>
        <v>3.1313131313131315</v>
      </c>
      <c r="O44" s="79">
        <v>3.1212121212121207</v>
      </c>
      <c r="P44" s="79">
        <v>3.060606060606061</v>
      </c>
      <c r="Q44" s="79">
        <v>3.2121212121212119</v>
      </c>
      <c r="R44" s="66">
        <f>AVERAGE(S44:V44)</f>
        <v>3.083333333333333</v>
      </c>
      <c r="S44" s="79">
        <v>3.3030303030303036</v>
      </c>
      <c r="T44" s="79">
        <v>3.0303030303030307</v>
      </c>
      <c r="U44" s="79">
        <v>2.9999999999999991</v>
      </c>
      <c r="V44" s="80">
        <v>3.0000000000000004</v>
      </c>
      <c r="W44" s="12"/>
    </row>
    <row r="45" spans="1:23">
      <c r="A45" s="202"/>
      <c r="B45" s="14" t="s">
        <v>41</v>
      </c>
      <c r="C45" s="14"/>
      <c r="D45" s="15">
        <v>33</v>
      </c>
      <c r="E45" s="16">
        <v>33</v>
      </c>
      <c r="F45" s="16">
        <v>33</v>
      </c>
      <c r="G45" s="16">
        <v>33</v>
      </c>
      <c r="H45" s="16"/>
      <c r="I45" s="16">
        <v>33</v>
      </c>
      <c r="J45" s="16">
        <v>33</v>
      </c>
      <c r="K45" s="16">
        <v>33</v>
      </c>
      <c r="L45" s="16">
        <v>32</v>
      </c>
      <c r="M45" s="16">
        <v>33</v>
      </c>
      <c r="N45" s="16"/>
      <c r="O45" s="16">
        <v>33</v>
      </c>
      <c r="P45" s="16">
        <v>33</v>
      </c>
      <c r="Q45" s="16">
        <v>33</v>
      </c>
      <c r="R45" s="16"/>
      <c r="S45" s="16">
        <v>33</v>
      </c>
      <c r="T45" s="16">
        <v>33</v>
      </c>
      <c r="U45" s="16">
        <v>32</v>
      </c>
      <c r="V45" s="12">
        <v>32</v>
      </c>
      <c r="W45" s="12"/>
    </row>
    <row r="46" spans="1:23">
      <c r="A46" s="201"/>
      <c r="B46" s="17" t="s">
        <v>42</v>
      </c>
      <c r="C46" s="17"/>
      <c r="D46" s="18">
        <v>0.61237243569579458</v>
      </c>
      <c r="E46" s="19">
        <v>0.52943652150473197</v>
      </c>
      <c r="F46" s="19">
        <v>0.5452966943311548</v>
      </c>
      <c r="G46" s="19">
        <v>0.65856823580561574</v>
      </c>
      <c r="H46" s="19"/>
      <c r="I46" s="19">
        <v>0.52943652150473175</v>
      </c>
      <c r="J46" s="19">
        <v>0.66713998349353765</v>
      </c>
      <c r="K46" s="19">
        <v>0.50751921892255225</v>
      </c>
      <c r="L46" s="19">
        <v>0.61892205981773851</v>
      </c>
      <c r="M46" s="19">
        <v>0.69631062382279141</v>
      </c>
      <c r="N46" s="19"/>
      <c r="O46" s="19">
        <v>0.54529669433115491</v>
      </c>
      <c r="P46" s="19">
        <v>0.6092717958449424</v>
      </c>
      <c r="Q46" s="19">
        <v>0.48461168459755988</v>
      </c>
      <c r="R46" s="19"/>
      <c r="S46" s="19">
        <v>0.68396127836525222</v>
      </c>
      <c r="T46" s="19">
        <v>0.58549383455595005</v>
      </c>
      <c r="U46" s="19">
        <v>0.50800050800076213</v>
      </c>
      <c r="V46" s="20">
        <v>0.8032193289024987</v>
      </c>
      <c r="W46" s="12"/>
    </row>
    <row r="47" spans="1:23">
      <c r="A47" s="201" t="s">
        <v>44</v>
      </c>
      <c r="B47" s="14" t="s">
        <v>40</v>
      </c>
      <c r="C47" s="59">
        <f>AVERAGE(D47:G47)</f>
        <v>3</v>
      </c>
      <c r="D47" s="63">
        <v>3</v>
      </c>
      <c r="E47" s="64">
        <v>3</v>
      </c>
      <c r="F47" s="64">
        <v>3</v>
      </c>
      <c r="G47" s="64">
        <v>3</v>
      </c>
      <c r="H47" s="61">
        <f>AVERAGE(I47:M47)</f>
        <v>2.8</v>
      </c>
      <c r="I47" s="64">
        <v>3</v>
      </c>
      <c r="J47" s="64">
        <v>2.5</v>
      </c>
      <c r="K47" s="64">
        <v>3</v>
      </c>
      <c r="L47" s="64">
        <v>2.5</v>
      </c>
      <c r="M47" s="64">
        <v>3</v>
      </c>
      <c r="N47" s="65">
        <f>AVERAGE(O47:Q47)</f>
        <v>3</v>
      </c>
      <c r="O47" s="64">
        <v>3</v>
      </c>
      <c r="P47" s="64">
        <v>3</v>
      </c>
      <c r="Q47" s="64">
        <v>3</v>
      </c>
      <c r="R47" s="66">
        <f>AVERAGE(S47:V47)</f>
        <v>2.75</v>
      </c>
      <c r="S47" s="64">
        <v>3</v>
      </c>
      <c r="T47" s="64">
        <v>2.5</v>
      </c>
      <c r="U47" s="64">
        <v>3</v>
      </c>
      <c r="V47" s="67">
        <v>2.5</v>
      </c>
      <c r="W47" s="12"/>
    </row>
    <row r="48" spans="1:23">
      <c r="A48" s="202"/>
      <c r="B48" s="14" t="s">
        <v>41</v>
      </c>
      <c r="C48" s="14"/>
      <c r="D48" s="15">
        <v>2</v>
      </c>
      <c r="E48" s="16">
        <v>2</v>
      </c>
      <c r="F48" s="16">
        <v>2</v>
      </c>
      <c r="G48" s="16">
        <v>2</v>
      </c>
      <c r="H48" s="16"/>
      <c r="I48" s="16">
        <v>2</v>
      </c>
      <c r="J48" s="16">
        <v>2</v>
      </c>
      <c r="K48" s="16">
        <v>2</v>
      </c>
      <c r="L48" s="16">
        <v>2</v>
      </c>
      <c r="M48" s="16">
        <v>2</v>
      </c>
      <c r="N48" s="16"/>
      <c r="O48" s="16">
        <v>2</v>
      </c>
      <c r="P48" s="16">
        <v>2</v>
      </c>
      <c r="Q48" s="16">
        <v>2</v>
      </c>
      <c r="R48" s="16"/>
      <c r="S48" s="16">
        <v>2</v>
      </c>
      <c r="T48" s="16">
        <v>2</v>
      </c>
      <c r="U48" s="16">
        <v>2</v>
      </c>
      <c r="V48" s="12">
        <v>2</v>
      </c>
      <c r="W48" s="12"/>
    </row>
    <row r="49" spans="1:23">
      <c r="A49" s="201"/>
      <c r="B49" s="17" t="s">
        <v>42</v>
      </c>
      <c r="C49" s="17"/>
      <c r="D49" s="18">
        <v>0</v>
      </c>
      <c r="E49" s="19">
        <v>0</v>
      </c>
      <c r="F49" s="19">
        <v>0</v>
      </c>
      <c r="G49" s="19">
        <v>0</v>
      </c>
      <c r="H49" s="19"/>
      <c r="I49" s="19">
        <v>0</v>
      </c>
      <c r="J49" s="19">
        <v>0.70710678118654757</v>
      </c>
      <c r="K49" s="19">
        <v>0</v>
      </c>
      <c r="L49" s="19">
        <v>0.70710678118654757</v>
      </c>
      <c r="M49" s="19">
        <v>0</v>
      </c>
      <c r="N49" s="19"/>
      <c r="O49" s="19">
        <v>0</v>
      </c>
      <c r="P49" s="19">
        <v>0</v>
      </c>
      <c r="Q49" s="19">
        <v>0</v>
      </c>
      <c r="R49" s="19"/>
      <c r="S49" s="19">
        <v>0</v>
      </c>
      <c r="T49" s="19">
        <v>0.70710678118654757</v>
      </c>
      <c r="U49" s="19">
        <v>0</v>
      </c>
      <c r="V49" s="20">
        <v>0.70710678118654757</v>
      </c>
      <c r="W49" s="12"/>
    </row>
    <row r="50" spans="1:23">
      <c r="A50" s="201" t="s">
        <v>45</v>
      </c>
      <c r="B50" s="14" t="s">
        <v>40</v>
      </c>
      <c r="C50" s="59">
        <f>AVERAGE(D50:G50)</f>
        <v>2.90625</v>
      </c>
      <c r="D50" s="63">
        <v>2.875</v>
      </c>
      <c r="E50" s="64">
        <v>2.875</v>
      </c>
      <c r="F50" s="64">
        <v>3</v>
      </c>
      <c r="G50" s="64">
        <v>2.8749999999999996</v>
      </c>
      <c r="H50" s="61">
        <f>AVERAGE(I50:M50)</f>
        <v>2.95</v>
      </c>
      <c r="I50" s="64">
        <v>2.875</v>
      </c>
      <c r="J50" s="64">
        <v>3</v>
      </c>
      <c r="K50" s="64">
        <v>3</v>
      </c>
      <c r="L50" s="64">
        <v>2.8749999999999996</v>
      </c>
      <c r="M50" s="64">
        <v>3</v>
      </c>
      <c r="N50" s="65">
        <f>AVERAGE(O50:Q50)</f>
        <v>3.2083333333333339</v>
      </c>
      <c r="O50" s="64">
        <v>3.2500000000000004</v>
      </c>
      <c r="P50" s="64">
        <v>3.1250000000000004</v>
      </c>
      <c r="Q50" s="64">
        <v>3.2500000000000004</v>
      </c>
      <c r="R50" s="66">
        <f>AVERAGE(S50:V50)</f>
        <v>2.96875</v>
      </c>
      <c r="S50" s="64">
        <v>3</v>
      </c>
      <c r="T50" s="64">
        <v>3</v>
      </c>
      <c r="U50" s="64">
        <v>3</v>
      </c>
      <c r="V50" s="67">
        <v>2.875</v>
      </c>
      <c r="W50" s="12"/>
    </row>
    <row r="51" spans="1:23">
      <c r="A51" s="202"/>
      <c r="B51" s="14" t="s">
        <v>41</v>
      </c>
      <c r="C51" s="14"/>
      <c r="D51" s="15">
        <v>8</v>
      </c>
      <c r="E51" s="16">
        <v>8</v>
      </c>
      <c r="F51" s="16">
        <v>8</v>
      </c>
      <c r="G51" s="16">
        <v>8</v>
      </c>
      <c r="H51" s="16"/>
      <c r="I51" s="16">
        <v>8</v>
      </c>
      <c r="J51" s="16">
        <v>8</v>
      </c>
      <c r="K51" s="16">
        <v>8</v>
      </c>
      <c r="L51" s="16">
        <v>8</v>
      </c>
      <c r="M51" s="16">
        <v>8</v>
      </c>
      <c r="N51" s="16"/>
      <c r="O51" s="16">
        <v>8</v>
      </c>
      <c r="P51" s="16">
        <v>8</v>
      </c>
      <c r="Q51" s="16">
        <v>8</v>
      </c>
      <c r="R51" s="16"/>
      <c r="S51" s="16">
        <v>8</v>
      </c>
      <c r="T51" s="16">
        <v>8</v>
      </c>
      <c r="U51" s="16">
        <v>8</v>
      </c>
      <c r="V51" s="12">
        <v>8</v>
      </c>
      <c r="W51" s="12"/>
    </row>
    <row r="52" spans="1:23">
      <c r="A52" s="201"/>
      <c r="B52" s="17" t="s">
        <v>42</v>
      </c>
      <c r="C52" s="17"/>
      <c r="D52" s="18">
        <v>0.64086994446165568</v>
      </c>
      <c r="E52" s="19">
        <v>0.64086994446165568</v>
      </c>
      <c r="F52" s="19">
        <v>0.53452248382484879</v>
      </c>
      <c r="G52" s="19">
        <v>0.64086994446165568</v>
      </c>
      <c r="H52" s="19"/>
      <c r="I52" s="19">
        <v>0.64086994446165568</v>
      </c>
      <c r="J52" s="19">
        <v>0.53452248382484879</v>
      </c>
      <c r="K52" s="19">
        <v>0.7559289460184544</v>
      </c>
      <c r="L52" s="19">
        <v>0.64086994446165568</v>
      </c>
      <c r="M52" s="19">
        <v>0.53452248382484879</v>
      </c>
      <c r="N52" s="19"/>
      <c r="O52" s="19">
        <v>0.46291004988627571</v>
      </c>
      <c r="P52" s="19">
        <v>0.35355339059327384</v>
      </c>
      <c r="Q52" s="19">
        <v>0.46291004988627571</v>
      </c>
      <c r="R52" s="19"/>
      <c r="S52" s="19">
        <v>0.53452248382484879</v>
      </c>
      <c r="T52" s="19">
        <v>0.53452248382484879</v>
      </c>
      <c r="U52" s="19">
        <v>0.53452248382484879</v>
      </c>
      <c r="V52" s="20">
        <v>0.64086994446165568</v>
      </c>
      <c r="W52" s="12"/>
    </row>
    <row r="53" spans="1:23">
      <c r="A53" s="201" t="s">
        <v>46</v>
      </c>
      <c r="B53" s="14" t="s">
        <v>40</v>
      </c>
      <c r="C53" s="59">
        <f>AVERAGE(D53:G53)</f>
        <v>3.5</v>
      </c>
      <c r="D53" s="63">
        <v>4</v>
      </c>
      <c r="E53" s="64">
        <v>4</v>
      </c>
      <c r="F53" s="64">
        <v>3</v>
      </c>
      <c r="G53" s="64">
        <v>3</v>
      </c>
      <c r="H53" s="61">
        <f>AVERAGE(I53:M53)</f>
        <v>3.2</v>
      </c>
      <c r="I53" s="64">
        <v>3</v>
      </c>
      <c r="J53" s="64">
        <v>3</v>
      </c>
      <c r="K53" s="64">
        <v>3</v>
      </c>
      <c r="L53" s="64">
        <v>3</v>
      </c>
      <c r="M53" s="64">
        <v>4</v>
      </c>
      <c r="N53" s="65">
        <f>AVERAGE(O53:Q53)</f>
        <v>3</v>
      </c>
      <c r="O53" s="64">
        <v>3</v>
      </c>
      <c r="P53" s="64">
        <v>3</v>
      </c>
      <c r="Q53" s="64">
        <v>3</v>
      </c>
      <c r="R53" s="66">
        <f>AVERAGE(S53:V53)</f>
        <v>3</v>
      </c>
      <c r="S53" s="64">
        <v>3</v>
      </c>
      <c r="T53" s="64">
        <v>3</v>
      </c>
      <c r="U53" s="64">
        <v>3</v>
      </c>
      <c r="V53" s="67">
        <v>3</v>
      </c>
      <c r="W53" s="12"/>
    </row>
    <row r="54" spans="1:23">
      <c r="A54" s="202"/>
      <c r="B54" s="14" t="s">
        <v>41</v>
      </c>
      <c r="C54" s="14"/>
      <c r="D54" s="15">
        <v>1</v>
      </c>
      <c r="E54" s="16">
        <v>1</v>
      </c>
      <c r="F54" s="16">
        <v>1</v>
      </c>
      <c r="G54" s="16">
        <v>1</v>
      </c>
      <c r="H54" s="16"/>
      <c r="I54" s="16">
        <v>1</v>
      </c>
      <c r="J54" s="16">
        <v>1</v>
      </c>
      <c r="K54" s="16">
        <v>1</v>
      </c>
      <c r="L54" s="16">
        <v>1</v>
      </c>
      <c r="M54" s="16">
        <v>1</v>
      </c>
      <c r="N54" s="16"/>
      <c r="O54" s="16">
        <v>1</v>
      </c>
      <c r="P54" s="16">
        <v>1</v>
      </c>
      <c r="Q54" s="16">
        <v>1</v>
      </c>
      <c r="R54" s="16"/>
      <c r="S54" s="16">
        <v>1</v>
      </c>
      <c r="T54" s="16">
        <v>1</v>
      </c>
      <c r="U54" s="16">
        <v>1</v>
      </c>
      <c r="V54" s="12">
        <v>1</v>
      </c>
      <c r="W54" s="12"/>
    </row>
    <row r="55" spans="1:23">
      <c r="A55" s="201"/>
      <c r="B55" s="17" t="s">
        <v>42</v>
      </c>
      <c r="C55" s="17"/>
      <c r="D55" s="21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3"/>
      <c r="W55" s="12"/>
    </row>
    <row r="56" spans="1:23">
      <c r="A56" s="201" t="s">
        <v>47</v>
      </c>
      <c r="B56" s="14" t="s">
        <v>40</v>
      </c>
      <c r="C56" s="54">
        <f>AVERAGE(D56:G56)</f>
        <v>3.0397727272727266</v>
      </c>
      <c r="D56" s="68">
        <v>2.9999999999999991</v>
      </c>
      <c r="E56" s="69">
        <v>2.9772727272727266</v>
      </c>
      <c r="F56" s="69">
        <v>3.1590909090909087</v>
      </c>
      <c r="G56" s="69">
        <v>3.0227272727272725</v>
      </c>
      <c r="H56" s="57">
        <f>AVERAGE(I56:M56)</f>
        <v>3.0181818181818181</v>
      </c>
      <c r="I56" s="69">
        <v>3.0000000000000004</v>
      </c>
      <c r="J56" s="69">
        <v>2.8636363636363624</v>
      </c>
      <c r="K56" s="69">
        <v>3.1136363636363633</v>
      </c>
      <c r="L56" s="69">
        <v>3</v>
      </c>
      <c r="M56" s="69">
        <v>3.1136363636363638</v>
      </c>
      <c r="N56" s="70">
        <f>AVERAGE(O56:Q56)</f>
        <v>3.1363636363636354</v>
      </c>
      <c r="O56" s="69">
        <v>3.1363636363636354</v>
      </c>
      <c r="P56" s="69">
        <v>3.0681818181818183</v>
      </c>
      <c r="Q56" s="69">
        <v>3.2045454545454541</v>
      </c>
      <c r="R56" s="71">
        <f>AVERAGE(S56:V56)</f>
        <v>3.0451902748414374</v>
      </c>
      <c r="S56" s="69">
        <v>3.2272727272727266</v>
      </c>
      <c r="T56" s="69">
        <v>3.0000000000000004</v>
      </c>
      <c r="U56" s="69">
        <v>2.9999999999999996</v>
      </c>
      <c r="V56" s="72">
        <v>2.9534883720930232</v>
      </c>
      <c r="W56" s="12"/>
    </row>
    <row r="57" spans="1:23">
      <c r="A57" s="202"/>
      <c r="B57" s="14" t="s">
        <v>41</v>
      </c>
      <c r="C57" s="14"/>
      <c r="D57" s="15">
        <v>44</v>
      </c>
      <c r="E57" s="16">
        <v>44</v>
      </c>
      <c r="F57" s="16">
        <v>44</v>
      </c>
      <c r="G57" s="16">
        <v>44</v>
      </c>
      <c r="H57" s="16"/>
      <c r="I57" s="16">
        <v>44</v>
      </c>
      <c r="J57" s="16">
        <v>44</v>
      </c>
      <c r="K57" s="16">
        <v>44</v>
      </c>
      <c r="L57" s="16">
        <v>43</v>
      </c>
      <c r="M57" s="16">
        <v>44</v>
      </c>
      <c r="N57" s="16"/>
      <c r="O57" s="16">
        <v>44</v>
      </c>
      <c r="P57" s="16">
        <v>44</v>
      </c>
      <c r="Q57" s="16">
        <v>44</v>
      </c>
      <c r="R57" s="16"/>
      <c r="S57" s="16">
        <v>44</v>
      </c>
      <c r="T57" s="16">
        <v>44</v>
      </c>
      <c r="U57" s="16">
        <v>43</v>
      </c>
      <c r="V57" s="12">
        <v>43</v>
      </c>
      <c r="W57" s="12"/>
    </row>
    <row r="58" spans="1:23">
      <c r="A58" s="203"/>
      <c r="B58" s="24" t="s">
        <v>42</v>
      </c>
      <c r="C58" s="24"/>
      <c r="D58" s="25">
        <v>0.60999428133041877</v>
      </c>
      <c r="E58" s="26">
        <v>0.54936057391219217</v>
      </c>
      <c r="F58" s="26">
        <v>0.52576331301335799</v>
      </c>
      <c r="G58" s="26">
        <v>0.62834727339512397</v>
      </c>
      <c r="H58" s="26"/>
      <c r="I58" s="26">
        <v>0.52827054379537441</v>
      </c>
      <c r="J58" s="26">
        <v>0.63212116482445635</v>
      </c>
      <c r="K58" s="26">
        <v>0.53769140846768027</v>
      </c>
      <c r="L58" s="26">
        <v>0.61721339984836765</v>
      </c>
      <c r="M58" s="26">
        <v>0.65471133674382642</v>
      </c>
      <c r="N58" s="26"/>
      <c r="O58" s="26">
        <v>0.50994341185870551</v>
      </c>
      <c r="P58" s="26">
        <v>0.54549858877856683</v>
      </c>
      <c r="Q58" s="26">
        <v>0.46152152080364012</v>
      </c>
      <c r="R58" s="26"/>
      <c r="S58" s="26">
        <v>0.64207644128110097</v>
      </c>
      <c r="T58" s="26">
        <v>0.5705974021574558</v>
      </c>
      <c r="U58" s="26">
        <v>0.4879500364742666</v>
      </c>
      <c r="V58" s="27">
        <v>0.75446254513026001</v>
      </c>
      <c r="W58" s="12"/>
    </row>
    <row r="59" spans="1:23">
      <c r="A59" s="204" t="s">
        <v>50</v>
      </c>
      <c r="B59" s="204"/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12"/>
    </row>
    <row r="62" spans="1:23">
      <c r="A62" s="205" t="s">
        <v>51</v>
      </c>
      <c r="B62" s="205"/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11"/>
    </row>
    <row r="63" spans="1:23" ht="48">
      <c r="A63" s="206"/>
      <c r="B63" s="207"/>
      <c r="C63" s="242" t="s">
        <v>20</v>
      </c>
      <c r="D63" s="41" t="s">
        <v>21</v>
      </c>
      <c r="E63" s="8" t="s">
        <v>22</v>
      </c>
      <c r="F63" s="8" t="s">
        <v>23</v>
      </c>
      <c r="G63" s="8" t="s">
        <v>24</v>
      </c>
      <c r="H63" s="9" t="s">
        <v>25</v>
      </c>
      <c r="I63" s="8" t="s">
        <v>26</v>
      </c>
      <c r="J63" s="8" t="s">
        <v>27</v>
      </c>
      <c r="K63" s="8" t="s">
        <v>28</v>
      </c>
      <c r="L63" s="8" t="s">
        <v>29</v>
      </c>
      <c r="M63" s="8" t="s">
        <v>30</v>
      </c>
      <c r="N63" s="10" t="s">
        <v>31</v>
      </c>
      <c r="O63" s="8" t="s">
        <v>32</v>
      </c>
      <c r="P63" s="8" t="s">
        <v>33</v>
      </c>
      <c r="Q63" s="8" t="s">
        <v>34</v>
      </c>
      <c r="R63" s="10" t="s">
        <v>35</v>
      </c>
      <c r="S63" s="8" t="s">
        <v>36</v>
      </c>
      <c r="T63" s="8" t="s">
        <v>37</v>
      </c>
      <c r="U63" s="8" t="s">
        <v>38</v>
      </c>
      <c r="V63" s="42" t="s">
        <v>39</v>
      </c>
      <c r="W63" s="12"/>
    </row>
    <row r="64" spans="1:23">
      <c r="A64" s="208" t="s">
        <v>10</v>
      </c>
      <c r="B64" s="13" t="s">
        <v>40</v>
      </c>
      <c r="C64" s="43">
        <f>AVERAGE(D64:G64)</f>
        <v>3.2211538461538463</v>
      </c>
      <c r="D64" s="44">
        <v>3.3846153846153846</v>
      </c>
      <c r="E64" s="45">
        <v>3.1153846153846154</v>
      </c>
      <c r="F64" s="45">
        <v>3.1153846153846154</v>
      </c>
      <c r="G64" s="45">
        <v>3.2692307692307701</v>
      </c>
      <c r="H64" s="46">
        <f>AVERAGE(I64:M64)</f>
        <v>3.1384615384615389</v>
      </c>
      <c r="I64" s="45">
        <v>3.115384615384615</v>
      </c>
      <c r="J64" s="45">
        <v>3.1923076923076925</v>
      </c>
      <c r="K64" s="45">
        <v>3.1923076923076921</v>
      </c>
      <c r="L64" s="45">
        <v>2.9230769230769234</v>
      </c>
      <c r="M64" s="45">
        <v>3.2692307692307701</v>
      </c>
      <c r="N64" s="47">
        <f>AVERAGE(O64:Q64)</f>
        <v>3.2307692307692313</v>
      </c>
      <c r="O64" s="45">
        <v>3.2692307692307692</v>
      </c>
      <c r="P64" s="45">
        <v>3.1923076923076934</v>
      </c>
      <c r="Q64" s="45">
        <v>3.2307692307692308</v>
      </c>
      <c r="R64" s="48">
        <f>AVERAGE(S64:V64)</f>
        <v>3.1633475220431744</v>
      </c>
      <c r="S64" s="45">
        <v>3.3846153846153846</v>
      </c>
      <c r="T64" s="45">
        <v>3.0869565217391304</v>
      </c>
      <c r="U64" s="45">
        <v>3</v>
      </c>
      <c r="V64" s="49">
        <v>3.1818181818181821</v>
      </c>
      <c r="W64" s="12"/>
    </row>
    <row r="65" spans="1:23">
      <c r="A65" s="202"/>
      <c r="B65" s="14" t="s">
        <v>41</v>
      </c>
      <c r="C65" s="14"/>
      <c r="D65" s="15">
        <v>26</v>
      </c>
      <c r="E65" s="16">
        <v>26</v>
      </c>
      <c r="F65" s="16">
        <v>26</v>
      </c>
      <c r="G65" s="16">
        <v>26</v>
      </c>
      <c r="H65" s="16"/>
      <c r="I65" s="16">
        <v>26</v>
      </c>
      <c r="J65" s="16">
        <v>26</v>
      </c>
      <c r="K65" s="16">
        <v>26</v>
      </c>
      <c r="L65" s="16">
        <v>26</v>
      </c>
      <c r="M65" s="16">
        <v>26</v>
      </c>
      <c r="N65" s="16"/>
      <c r="O65" s="16">
        <v>26</v>
      </c>
      <c r="P65" s="16">
        <v>26</v>
      </c>
      <c r="Q65" s="16">
        <v>26</v>
      </c>
      <c r="R65" s="16"/>
      <c r="S65" s="16">
        <v>26</v>
      </c>
      <c r="T65" s="16">
        <v>23</v>
      </c>
      <c r="U65" s="16">
        <v>23</v>
      </c>
      <c r="V65" s="12">
        <v>22</v>
      </c>
      <c r="W65" s="12"/>
    </row>
    <row r="66" spans="1:23">
      <c r="A66" s="201"/>
      <c r="B66" s="17" t="s">
        <v>42</v>
      </c>
      <c r="C66" s="17"/>
      <c r="D66" s="18">
        <v>0.75243195450076816</v>
      </c>
      <c r="E66" s="19">
        <v>0.71144490029365326</v>
      </c>
      <c r="F66" s="19">
        <v>0.76560684829346082</v>
      </c>
      <c r="G66" s="19">
        <v>0.66679485946982575</v>
      </c>
      <c r="H66" s="19"/>
      <c r="I66" s="19">
        <v>0.76560684829346082</v>
      </c>
      <c r="J66" s="19">
        <v>0.84943420082927068</v>
      </c>
      <c r="K66" s="19">
        <v>0.80096096130739214</v>
      </c>
      <c r="L66" s="19">
        <v>0.8448941672459066</v>
      </c>
      <c r="M66" s="19">
        <v>0.72430337885128271</v>
      </c>
      <c r="N66" s="19"/>
      <c r="O66" s="19">
        <v>0.60383390482431898</v>
      </c>
      <c r="P66" s="19">
        <v>0.69392972377500994</v>
      </c>
      <c r="Q66" s="19">
        <v>0.76460145475625718</v>
      </c>
      <c r="R66" s="19"/>
      <c r="S66" s="19">
        <v>0.85214661071546027</v>
      </c>
      <c r="T66" s="19">
        <v>0.79275374362012041</v>
      </c>
      <c r="U66" s="19">
        <v>0.85280286542244166</v>
      </c>
      <c r="V66" s="20">
        <v>1.0527227119356304</v>
      </c>
      <c r="W66" s="12"/>
    </row>
    <row r="67" spans="1:23">
      <c r="A67" s="208" t="s">
        <v>43</v>
      </c>
      <c r="B67" s="13" t="s">
        <v>40</v>
      </c>
      <c r="C67" s="59">
        <f>AVERAGE(D67:G67)</f>
        <v>3.1617647058823528</v>
      </c>
      <c r="D67" s="78">
        <v>3.2941176470588234</v>
      </c>
      <c r="E67" s="79">
        <v>3.0588235294117645</v>
      </c>
      <c r="F67" s="79">
        <v>3.0588235294117645</v>
      </c>
      <c r="G67" s="79">
        <v>3.2352941176470593</v>
      </c>
      <c r="H67" s="61">
        <f>AVERAGE(I67:M67)</f>
        <v>3.0588235294117645</v>
      </c>
      <c r="I67" s="79">
        <v>3.0588235294117645</v>
      </c>
      <c r="J67" s="79">
        <v>3.0588235294117645</v>
      </c>
      <c r="K67" s="79">
        <v>3.1176470588235294</v>
      </c>
      <c r="L67" s="79">
        <v>2.8823529411764706</v>
      </c>
      <c r="M67" s="79">
        <v>3.1764705882352944</v>
      </c>
      <c r="N67" s="65">
        <f>AVERAGE(O67:Q67)</f>
        <v>3.1764705882352948</v>
      </c>
      <c r="O67" s="79">
        <v>3.2352941176470598</v>
      </c>
      <c r="P67" s="79">
        <v>3.1176470588235294</v>
      </c>
      <c r="Q67" s="79">
        <v>3.1764705882352944</v>
      </c>
      <c r="R67" s="66">
        <f>AVERAGE(S67:V67)</f>
        <v>3.1418067226890756</v>
      </c>
      <c r="S67" s="79">
        <v>3.3529411764705883</v>
      </c>
      <c r="T67" s="79">
        <v>3.0714285714285716</v>
      </c>
      <c r="U67" s="79">
        <v>2.9999999999999996</v>
      </c>
      <c r="V67" s="80">
        <v>3.1428571428571428</v>
      </c>
      <c r="W67" s="12"/>
    </row>
    <row r="68" spans="1:23">
      <c r="A68" s="202"/>
      <c r="B68" s="14" t="s">
        <v>41</v>
      </c>
      <c r="C68" s="14"/>
      <c r="D68" s="15">
        <v>17</v>
      </c>
      <c r="E68" s="16">
        <v>17</v>
      </c>
      <c r="F68" s="16">
        <v>17</v>
      </c>
      <c r="G68" s="16">
        <v>17</v>
      </c>
      <c r="H68" s="16"/>
      <c r="I68" s="16">
        <v>17</v>
      </c>
      <c r="J68" s="16">
        <v>17</v>
      </c>
      <c r="K68" s="16">
        <v>17</v>
      </c>
      <c r="L68" s="16">
        <v>17</v>
      </c>
      <c r="M68" s="16">
        <v>17</v>
      </c>
      <c r="N68" s="16"/>
      <c r="O68" s="16">
        <v>17</v>
      </c>
      <c r="P68" s="16">
        <v>17</v>
      </c>
      <c r="Q68" s="16">
        <v>17</v>
      </c>
      <c r="R68" s="16"/>
      <c r="S68" s="16">
        <v>17</v>
      </c>
      <c r="T68" s="16">
        <v>14</v>
      </c>
      <c r="U68" s="16">
        <v>14</v>
      </c>
      <c r="V68" s="12">
        <v>14</v>
      </c>
      <c r="W68" s="12"/>
    </row>
    <row r="69" spans="1:23">
      <c r="A69" s="201"/>
      <c r="B69" s="17" t="s">
        <v>42</v>
      </c>
      <c r="C69" s="17"/>
      <c r="D69" s="18">
        <v>0.7717436331412898</v>
      </c>
      <c r="E69" s="19">
        <v>0.74754500159640214</v>
      </c>
      <c r="F69" s="19">
        <v>0.82693623055938525</v>
      </c>
      <c r="G69" s="19">
        <v>0.66421116415507142</v>
      </c>
      <c r="H69" s="19"/>
      <c r="I69" s="19">
        <v>0.74754500159640191</v>
      </c>
      <c r="J69" s="19">
        <v>0.8993461677306267</v>
      </c>
      <c r="K69" s="19">
        <v>0.85749292571254421</v>
      </c>
      <c r="L69" s="19">
        <v>0.8574929257125441</v>
      </c>
      <c r="M69" s="19">
        <v>0.72760687510899902</v>
      </c>
      <c r="N69" s="19"/>
      <c r="O69" s="19">
        <v>0.56229571453838711</v>
      </c>
      <c r="P69" s="19">
        <v>0.69663054601923602</v>
      </c>
      <c r="Q69" s="19">
        <v>0.80895720820441575</v>
      </c>
      <c r="R69" s="19"/>
      <c r="S69" s="19">
        <v>0.86176972494021264</v>
      </c>
      <c r="T69" s="19">
        <v>0.82874193016474484</v>
      </c>
      <c r="U69" s="19">
        <v>0.87705801930702909</v>
      </c>
      <c r="V69" s="20">
        <v>1.0271051820261909</v>
      </c>
      <c r="W69" s="12"/>
    </row>
    <row r="70" spans="1:23">
      <c r="A70" s="201" t="s">
        <v>44</v>
      </c>
      <c r="B70" s="14" t="s">
        <v>40</v>
      </c>
      <c r="C70" s="59">
        <f>AVERAGE(D70:G70)</f>
        <v>4</v>
      </c>
      <c r="D70" s="63">
        <v>4</v>
      </c>
      <c r="E70" s="64">
        <v>4</v>
      </c>
      <c r="F70" s="64">
        <v>4</v>
      </c>
      <c r="G70" s="64">
        <v>4</v>
      </c>
      <c r="H70" s="61">
        <f>AVERAGE(I70:M70)</f>
        <v>4</v>
      </c>
      <c r="I70" s="64">
        <v>4</v>
      </c>
      <c r="J70" s="64">
        <v>4</v>
      </c>
      <c r="K70" s="64">
        <v>4</v>
      </c>
      <c r="L70" s="64">
        <v>4</v>
      </c>
      <c r="M70" s="64">
        <v>4</v>
      </c>
      <c r="N70" s="65">
        <f>AVERAGE(O70:Q70)</f>
        <v>4</v>
      </c>
      <c r="O70" s="64">
        <v>4</v>
      </c>
      <c r="P70" s="64">
        <v>4</v>
      </c>
      <c r="Q70" s="64">
        <v>4</v>
      </c>
      <c r="R70" s="66">
        <f>AVERAGE(S70:V70)</f>
        <v>4</v>
      </c>
      <c r="S70" s="64">
        <v>4</v>
      </c>
      <c r="T70" s="64">
        <v>4</v>
      </c>
      <c r="U70" s="64">
        <v>4</v>
      </c>
      <c r="V70" s="67">
        <v>4</v>
      </c>
      <c r="W70" s="12"/>
    </row>
    <row r="71" spans="1:23">
      <c r="A71" s="202"/>
      <c r="B71" s="14" t="s">
        <v>41</v>
      </c>
      <c r="C71" s="14"/>
      <c r="D71" s="15">
        <v>2</v>
      </c>
      <c r="E71" s="16">
        <v>2</v>
      </c>
      <c r="F71" s="16">
        <v>2</v>
      </c>
      <c r="G71" s="16">
        <v>2</v>
      </c>
      <c r="H71" s="16"/>
      <c r="I71" s="16">
        <v>2</v>
      </c>
      <c r="J71" s="16">
        <v>2</v>
      </c>
      <c r="K71" s="16">
        <v>2</v>
      </c>
      <c r="L71" s="16">
        <v>2</v>
      </c>
      <c r="M71" s="16">
        <v>2</v>
      </c>
      <c r="N71" s="16"/>
      <c r="O71" s="16">
        <v>2</v>
      </c>
      <c r="P71" s="16">
        <v>2</v>
      </c>
      <c r="Q71" s="16">
        <v>2</v>
      </c>
      <c r="R71" s="16"/>
      <c r="S71" s="16">
        <v>2</v>
      </c>
      <c r="T71" s="16">
        <v>2</v>
      </c>
      <c r="U71" s="16">
        <v>2</v>
      </c>
      <c r="V71" s="12">
        <v>2</v>
      </c>
      <c r="W71" s="12"/>
    </row>
    <row r="72" spans="1:23">
      <c r="A72" s="201"/>
      <c r="B72" s="17" t="s">
        <v>42</v>
      </c>
      <c r="C72" s="17"/>
      <c r="D72" s="18">
        <v>1.4142135623730951</v>
      </c>
      <c r="E72" s="19">
        <v>1.4142135623730951</v>
      </c>
      <c r="F72" s="19">
        <v>1.4142135623730951</v>
      </c>
      <c r="G72" s="19">
        <v>1.4142135623730951</v>
      </c>
      <c r="H72" s="19"/>
      <c r="I72" s="19">
        <v>1.4142135623730951</v>
      </c>
      <c r="J72" s="19">
        <v>1.4142135623730951</v>
      </c>
      <c r="K72" s="19">
        <v>1.4142135623730951</v>
      </c>
      <c r="L72" s="19">
        <v>1.4142135623730951</v>
      </c>
      <c r="M72" s="19">
        <v>1.4142135623730951</v>
      </c>
      <c r="N72" s="19"/>
      <c r="O72" s="19">
        <v>1.4142135623730951</v>
      </c>
      <c r="P72" s="19">
        <v>1.4142135623730951</v>
      </c>
      <c r="Q72" s="19">
        <v>1.4142135623730951</v>
      </c>
      <c r="R72" s="19"/>
      <c r="S72" s="19">
        <v>1.4142135623730951</v>
      </c>
      <c r="T72" s="19">
        <v>1.4142135623730951</v>
      </c>
      <c r="U72" s="19">
        <v>1.4142135623730951</v>
      </c>
      <c r="V72" s="20">
        <v>1.4142135623730951</v>
      </c>
      <c r="W72" s="12"/>
    </row>
    <row r="73" spans="1:23">
      <c r="A73" s="201" t="s">
        <v>45</v>
      </c>
      <c r="B73" s="14" t="s">
        <v>40</v>
      </c>
      <c r="C73" s="59">
        <f>AVERAGE(D73:G73)</f>
        <v>3.166666666666667</v>
      </c>
      <c r="D73" s="63">
        <v>3.5</v>
      </c>
      <c r="E73" s="64">
        <v>3</v>
      </c>
      <c r="F73" s="64">
        <v>3</v>
      </c>
      <c r="G73" s="64">
        <v>3.166666666666667</v>
      </c>
      <c r="H73" s="61">
        <f>AVERAGE(I73:M73)</f>
        <v>3.1</v>
      </c>
      <c r="I73" s="64">
        <v>3</v>
      </c>
      <c r="J73" s="64">
        <v>3.333333333333333</v>
      </c>
      <c r="K73" s="64">
        <v>3.166666666666667</v>
      </c>
      <c r="L73" s="64">
        <v>2.666666666666667</v>
      </c>
      <c r="M73" s="64">
        <v>3.333333333333333</v>
      </c>
      <c r="N73" s="65">
        <f>AVERAGE(O73:Q73)</f>
        <v>3.1666666666666665</v>
      </c>
      <c r="O73" s="64">
        <v>3.166666666666667</v>
      </c>
      <c r="P73" s="64">
        <v>3.166666666666667</v>
      </c>
      <c r="Q73" s="64">
        <v>3.166666666666667</v>
      </c>
      <c r="R73" s="66">
        <f>AVERAGE(S73:V73)</f>
        <v>2.958333333333333</v>
      </c>
      <c r="S73" s="64">
        <v>3.333333333333333</v>
      </c>
      <c r="T73" s="64">
        <v>2.833333333333333</v>
      </c>
      <c r="U73" s="64">
        <v>2.666666666666667</v>
      </c>
      <c r="V73" s="67">
        <v>3</v>
      </c>
      <c r="W73" s="12"/>
    </row>
    <row r="74" spans="1:23">
      <c r="A74" s="202"/>
      <c r="B74" s="14" t="s">
        <v>41</v>
      </c>
      <c r="C74" s="14"/>
      <c r="D74" s="15">
        <v>6</v>
      </c>
      <c r="E74" s="16">
        <v>6</v>
      </c>
      <c r="F74" s="16">
        <v>6</v>
      </c>
      <c r="G74" s="16">
        <v>6</v>
      </c>
      <c r="H74" s="16"/>
      <c r="I74" s="16">
        <v>6</v>
      </c>
      <c r="J74" s="16">
        <v>6</v>
      </c>
      <c r="K74" s="16">
        <v>6</v>
      </c>
      <c r="L74" s="16">
        <v>6</v>
      </c>
      <c r="M74" s="16">
        <v>6</v>
      </c>
      <c r="N74" s="16"/>
      <c r="O74" s="16">
        <v>6</v>
      </c>
      <c r="P74" s="16">
        <v>6</v>
      </c>
      <c r="Q74" s="16">
        <v>6</v>
      </c>
      <c r="R74" s="16"/>
      <c r="S74" s="16">
        <v>6</v>
      </c>
      <c r="T74" s="16">
        <v>6</v>
      </c>
      <c r="U74" s="16">
        <v>6</v>
      </c>
      <c r="V74" s="12">
        <v>5</v>
      </c>
      <c r="W74" s="12"/>
    </row>
    <row r="75" spans="1:23">
      <c r="A75" s="201"/>
      <c r="B75" s="17" t="s">
        <v>42</v>
      </c>
      <c r="C75" s="17"/>
      <c r="D75" s="18">
        <v>0.54772255750516607</v>
      </c>
      <c r="E75" s="19">
        <v>0</v>
      </c>
      <c r="F75" s="19">
        <v>0</v>
      </c>
      <c r="G75" s="19">
        <v>0.40824829046386302</v>
      </c>
      <c r="H75" s="19"/>
      <c r="I75" s="19">
        <v>0.63245553203367588</v>
      </c>
      <c r="J75" s="19">
        <v>0.5163977794943222</v>
      </c>
      <c r="K75" s="19">
        <v>0.40824829046386302</v>
      </c>
      <c r="L75" s="19">
        <v>0.5163977794943222</v>
      </c>
      <c r="M75" s="19">
        <v>0.5163977794943222</v>
      </c>
      <c r="N75" s="19"/>
      <c r="O75" s="19">
        <v>0.40824829046386302</v>
      </c>
      <c r="P75" s="19">
        <v>0.40824829046386307</v>
      </c>
      <c r="Q75" s="19">
        <v>0.40824829046386302</v>
      </c>
      <c r="R75" s="19"/>
      <c r="S75" s="19">
        <v>0.81649658092772603</v>
      </c>
      <c r="T75" s="19">
        <v>0.40824829046386302</v>
      </c>
      <c r="U75" s="19">
        <v>0.5163977794943222</v>
      </c>
      <c r="V75" s="20">
        <v>1.2247448713915889</v>
      </c>
      <c r="W75" s="12"/>
    </row>
    <row r="76" spans="1:23">
      <c r="A76" s="201" t="s">
        <v>46</v>
      </c>
      <c r="B76" s="14" t="s">
        <v>40</v>
      </c>
      <c r="C76" s="59">
        <f>AVERAGE(D76:G76)</f>
        <v>3</v>
      </c>
      <c r="D76" s="63">
        <v>3</v>
      </c>
      <c r="E76" s="64">
        <v>3</v>
      </c>
      <c r="F76" s="64">
        <v>3</v>
      </c>
      <c r="G76" s="64">
        <v>3</v>
      </c>
      <c r="H76" s="61">
        <f>AVERAGE(I76:M76)</f>
        <v>3</v>
      </c>
      <c r="I76" s="64">
        <v>3</v>
      </c>
      <c r="J76" s="64">
        <v>3</v>
      </c>
      <c r="K76" s="64">
        <v>3</v>
      </c>
      <c r="L76" s="64">
        <v>3</v>
      </c>
      <c r="M76" s="64">
        <v>3</v>
      </c>
      <c r="N76" s="65">
        <f>AVERAGE(O76:Q76)</f>
        <v>3</v>
      </c>
      <c r="O76" s="64">
        <v>3</v>
      </c>
      <c r="P76" s="64">
        <v>3</v>
      </c>
      <c r="Q76" s="64">
        <v>3</v>
      </c>
      <c r="R76" s="66">
        <f>AVERAGE(S76:V76)</f>
        <v>3</v>
      </c>
      <c r="S76" s="64">
        <v>3</v>
      </c>
      <c r="T76" s="64">
        <v>3</v>
      </c>
      <c r="U76" s="64">
        <v>3</v>
      </c>
      <c r="V76" s="67">
        <v>3</v>
      </c>
      <c r="W76" s="12"/>
    </row>
    <row r="77" spans="1:23">
      <c r="A77" s="202"/>
      <c r="B77" s="14" t="s">
        <v>41</v>
      </c>
      <c r="C77" s="14"/>
      <c r="D77" s="15">
        <v>1</v>
      </c>
      <c r="E77" s="16">
        <v>1</v>
      </c>
      <c r="F77" s="16">
        <v>1</v>
      </c>
      <c r="G77" s="16">
        <v>1</v>
      </c>
      <c r="H77" s="16"/>
      <c r="I77" s="16">
        <v>1</v>
      </c>
      <c r="J77" s="16">
        <v>1</v>
      </c>
      <c r="K77" s="16">
        <v>1</v>
      </c>
      <c r="L77" s="16">
        <v>1</v>
      </c>
      <c r="M77" s="16">
        <v>1</v>
      </c>
      <c r="N77" s="16"/>
      <c r="O77" s="16">
        <v>1</v>
      </c>
      <c r="P77" s="16">
        <v>1</v>
      </c>
      <c r="Q77" s="16">
        <v>1</v>
      </c>
      <c r="R77" s="16"/>
      <c r="S77" s="16">
        <v>1</v>
      </c>
      <c r="T77" s="16">
        <v>1</v>
      </c>
      <c r="U77" s="16">
        <v>1</v>
      </c>
      <c r="V77" s="12">
        <v>1</v>
      </c>
      <c r="W77" s="12"/>
    </row>
    <row r="78" spans="1:23">
      <c r="A78" s="201"/>
      <c r="B78" s="17" t="s">
        <v>42</v>
      </c>
      <c r="C78" s="17"/>
      <c r="D78" s="21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3"/>
      <c r="W78" s="12"/>
    </row>
    <row r="79" spans="1:23">
      <c r="A79" s="201" t="s">
        <v>47</v>
      </c>
      <c r="B79" s="14" t="s">
        <v>40</v>
      </c>
      <c r="C79" s="54">
        <f>AVERAGE(D79:G79)</f>
        <v>3.2211538461538463</v>
      </c>
      <c r="D79" s="68">
        <v>3.3846153846153846</v>
      </c>
      <c r="E79" s="69">
        <v>3.1153846153846154</v>
      </c>
      <c r="F79" s="69">
        <v>3.1153846153846154</v>
      </c>
      <c r="G79" s="69">
        <v>3.2692307692307701</v>
      </c>
      <c r="H79" s="57">
        <f>AVERAGE(I79:M79)</f>
        <v>3.1384615384615389</v>
      </c>
      <c r="I79" s="69">
        <v>3.115384615384615</v>
      </c>
      <c r="J79" s="69">
        <v>3.1923076923076925</v>
      </c>
      <c r="K79" s="69">
        <v>3.1923076923076921</v>
      </c>
      <c r="L79" s="69">
        <v>2.9230769230769234</v>
      </c>
      <c r="M79" s="69">
        <v>3.2692307692307701</v>
      </c>
      <c r="N79" s="70">
        <f>AVERAGE(O79:Q79)</f>
        <v>3.2307692307692313</v>
      </c>
      <c r="O79" s="69">
        <v>3.2692307692307692</v>
      </c>
      <c r="P79" s="69">
        <v>3.1923076923076934</v>
      </c>
      <c r="Q79" s="69">
        <v>3.2307692307692308</v>
      </c>
      <c r="R79" s="71">
        <f>AVERAGE(S79:V79)</f>
        <v>3.1633475220431744</v>
      </c>
      <c r="S79" s="69">
        <v>3.3846153846153846</v>
      </c>
      <c r="T79" s="69">
        <v>3.0869565217391304</v>
      </c>
      <c r="U79" s="69">
        <v>3</v>
      </c>
      <c r="V79" s="72">
        <v>3.1818181818181821</v>
      </c>
      <c r="W79" s="12"/>
    </row>
    <row r="80" spans="1:23">
      <c r="A80" s="202"/>
      <c r="B80" s="14" t="s">
        <v>41</v>
      </c>
      <c r="C80" s="14"/>
      <c r="D80" s="15">
        <v>26</v>
      </c>
      <c r="E80" s="16">
        <v>26</v>
      </c>
      <c r="F80" s="16">
        <v>26</v>
      </c>
      <c r="G80" s="16">
        <v>26</v>
      </c>
      <c r="H80" s="16"/>
      <c r="I80" s="16">
        <v>26</v>
      </c>
      <c r="J80" s="16">
        <v>26</v>
      </c>
      <c r="K80" s="16">
        <v>26</v>
      </c>
      <c r="L80" s="16">
        <v>26</v>
      </c>
      <c r="M80" s="16">
        <v>26</v>
      </c>
      <c r="N80" s="16"/>
      <c r="O80" s="16">
        <v>26</v>
      </c>
      <c r="P80" s="16">
        <v>26</v>
      </c>
      <c r="Q80" s="16">
        <v>26</v>
      </c>
      <c r="R80" s="16"/>
      <c r="S80" s="16">
        <v>26</v>
      </c>
      <c r="T80" s="16">
        <v>23</v>
      </c>
      <c r="U80" s="16">
        <v>23</v>
      </c>
      <c r="V80" s="12">
        <v>22</v>
      </c>
      <c r="W80" s="12"/>
    </row>
    <row r="81" spans="1:23">
      <c r="A81" s="203"/>
      <c r="B81" s="24" t="s">
        <v>42</v>
      </c>
      <c r="C81" s="24"/>
      <c r="D81" s="25">
        <v>0.75243195450076816</v>
      </c>
      <c r="E81" s="26">
        <v>0.71144490029365326</v>
      </c>
      <c r="F81" s="26">
        <v>0.76560684829346082</v>
      </c>
      <c r="G81" s="26">
        <v>0.66679485946982575</v>
      </c>
      <c r="H81" s="26"/>
      <c r="I81" s="26">
        <v>0.76560684829346082</v>
      </c>
      <c r="J81" s="26">
        <v>0.84943420082927068</v>
      </c>
      <c r="K81" s="26">
        <v>0.80096096130739214</v>
      </c>
      <c r="L81" s="26">
        <v>0.8448941672459066</v>
      </c>
      <c r="M81" s="26">
        <v>0.72430337885128271</v>
      </c>
      <c r="N81" s="26"/>
      <c r="O81" s="26">
        <v>0.60383390482431898</v>
      </c>
      <c r="P81" s="26">
        <v>0.69392972377500994</v>
      </c>
      <c r="Q81" s="26">
        <v>0.76460145475625718</v>
      </c>
      <c r="R81" s="26"/>
      <c r="S81" s="26">
        <v>0.85214661071546027</v>
      </c>
      <c r="T81" s="26">
        <v>0.79275374362012041</v>
      </c>
      <c r="U81" s="26">
        <v>0.85280286542244166</v>
      </c>
      <c r="V81" s="27">
        <v>1.0527227119356304</v>
      </c>
      <c r="W81" s="12"/>
    </row>
    <row r="82" spans="1:23">
      <c r="A82" s="204" t="s">
        <v>52</v>
      </c>
      <c r="B82" s="204"/>
      <c r="C82" s="204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204"/>
      <c r="U82" s="204"/>
      <c r="V82" s="204"/>
      <c r="W82" s="12"/>
    </row>
  </sheetData>
  <mergeCells count="38">
    <mergeCell ref="A82:V82"/>
    <mergeCell ref="X12:Z12"/>
    <mergeCell ref="Y13:Z13"/>
    <mergeCell ref="A67:A69"/>
    <mergeCell ref="A70:A72"/>
    <mergeCell ref="A73:A75"/>
    <mergeCell ref="A76:A78"/>
    <mergeCell ref="A79:A81"/>
    <mergeCell ref="A64:A66"/>
    <mergeCell ref="A53:A55"/>
    <mergeCell ref="A56:A58"/>
    <mergeCell ref="A59:V59"/>
    <mergeCell ref="A62:V62"/>
    <mergeCell ref="A63:B63"/>
    <mergeCell ref="A44:A46"/>
    <mergeCell ref="A47:A49"/>
    <mergeCell ref="Y17:Z17"/>
    <mergeCell ref="Y18:Z18"/>
    <mergeCell ref="A50:A52"/>
    <mergeCell ref="A21:A23"/>
    <mergeCell ref="A24:A26"/>
    <mergeCell ref="A27:A29"/>
    <mergeCell ref="A30:A32"/>
    <mergeCell ref="A33:V33"/>
    <mergeCell ref="A36:V36"/>
    <mergeCell ref="A37:B37"/>
    <mergeCell ref="A38:A40"/>
    <mergeCell ref="A15:A17"/>
    <mergeCell ref="A41:A43"/>
    <mergeCell ref="A18:A20"/>
    <mergeCell ref="A1:O1"/>
    <mergeCell ref="A2:C2"/>
    <mergeCell ref="Y14:Z14"/>
    <mergeCell ref="Y15:Z15"/>
    <mergeCell ref="Y16:Z16"/>
    <mergeCell ref="A9:V9"/>
    <mergeCell ref="A11:B11"/>
    <mergeCell ref="A12:A14"/>
  </mergeCells>
  <conditionalFormatting sqref="A2:C8">
    <cfRule type="cellIs" dxfId="28" priority="1" operator="equal">
      <formula>3</formula>
    </cfRule>
  </conditionalFormatting>
  <conditionalFormatting sqref="A11:V11">
    <cfRule type="cellIs" dxfId="27" priority="5" operator="equal">
      <formula>3</formula>
    </cfRule>
  </conditionalFormatting>
  <conditionalFormatting sqref="A37:V37">
    <cfRule type="cellIs" dxfId="26" priority="4" operator="equal">
      <formula>3</formula>
    </cfRule>
  </conditionalFormatting>
  <conditionalFormatting sqref="A63:V63">
    <cfRule type="cellIs" dxfId="25" priority="3" operator="equal">
      <formula>3</formula>
    </cfRule>
  </conditionalFormatting>
  <conditionalFormatting sqref="X12:Z18">
    <cfRule type="cellIs" dxfId="24" priority="2" operator="equal">
      <formula>3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DDE3-F668-4831-B41C-A42A8B6D465F}">
  <dimension ref="A1:W73"/>
  <sheetViews>
    <sheetView zoomScale="110" zoomScaleNormal="110" workbookViewId="0">
      <selection activeCell="AC23" sqref="AC23"/>
    </sheetView>
  </sheetViews>
  <sheetFormatPr defaultColWidth="9.140625" defaultRowHeight="15"/>
  <cols>
    <col min="1" max="1" width="12.140625" style="88" customWidth="1"/>
    <col min="2" max="8" width="9.140625" style="88"/>
    <col min="9" max="9" width="12.42578125" style="88" bestFit="1" customWidth="1"/>
    <col min="10" max="10" width="15.7109375" style="88" bestFit="1" customWidth="1"/>
    <col min="11" max="11" width="15.28515625" style="88" customWidth="1"/>
    <col min="12" max="12" width="12.42578125" style="88" bestFit="1" customWidth="1"/>
    <col min="13" max="13" width="13.28515625" style="88" bestFit="1" customWidth="1"/>
    <col min="14" max="14" width="15" style="88" customWidth="1"/>
    <col min="15" max="20" width="9.140625" style="88"/>
    <col min="21" max="21" width="11.28515625" style="88" customWidth="1"/>
    <col min="22" max="22" width="11.42578125" style="88" customWidth="1"/>
    <col min="23" max="16384" width="9.140625" style="88"/>
  </cols>
  <sheetData>
    <row r="1" spans="1:23" s="192" customFormat="1" ht="18.75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3" s="7" customFormat="1">
      <c r="A2" s="194" t="s">
        <v>1</v>
      </c>
      <c r="B2" s="195"/>
      <c r="C2" s="196"/>
    </row>
    <row r="3" spans="1:23" s="7" customFormat="1">
      <c r="A3" s="1" t="s">
        <v>2</v>
      </c>
      <c r="B3" s="83" t="s">
        <v>3</v>
      </c>
      <c r="C3" s="84"/>
    </row>
    <row r="4" spans="1:23" s="7" customFormat="1">
      <c r="A4" s="2" t="s">
        <v>4</v>
      </c>
      <c r="B4" s="81" t="s">
        <v>5</v>
      </c>
      <c r="C4" s="82"/>
    </row>
    <row r="5" spans="1:23" s="7" customFormat="1">
      <c r="A5" s="3" t="s">
        <v>6</v>
      </c>
      <c r="B5" s="81" t="s">
        <v>7</v>
      </c>
      <c r="C5" s="82"/>
    </row>
    <row r="6" spans="1:23" s="7" customFormat="1">
      <c r="A6" s="4" t="s">
        <v>8</v>
      </c>
      <c r="B6" s="81" t="s">
        <v>9</v>
      </c>
      <c r="C6" s="82"/>
    </row>
    <row r="7" spans="1:23" s="7" customFormat="1">
      <c r="A7" s="5" t="s">
        <v>10</v>
      </c>
      <c r="B7" s="81" t="s">
        <v>11</v>
      </c>
      <c r="C7" s="82"/>
    </row>
    <row r="8" spans="1:23" s="7" customFormat="1">
      <c r="A8" s="6" t="s">
        <v>12</v>
      </c>
      <c r="B8" s="190" t="s">
        <v>13</v>
      </c>
      <c r="C8" s="191"/>
    </row>
    <row r="9" spans="1:23">
      <c r="A9" s="214" t="s">
        <v>53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6"/>
    </row>
    <row r="10" spans="1:23" ht="33" thickBot="1">
      <c r="A10" s="86"/>
      <c r="B10" s="87"/>
      <c r="C10" s="87"/>
      <c r="D10" s="87"/>
      <c r="E10" s="87"/>
      <c r="F10" s="87"/>
      <c r="G10" s="87"/>
      <c r="H10" s="87"/>
      <c r="J10" s="89" t="s">
        <v>15</v>
      </c>
      <c r="K10" s="90" t="s">
        <v>16</v>
      </c>
      <c r="L10" s="90" t="s">
        <v>17</v>
      </c>
      <c r="M10" s="90" t="s">
        <v>18</v>
      </c>
      <c r="N10" s="91" t="s">
        <v>19</v>
      </c>
      <c r="O10" s="87"/>
      <c r="P10" s="87"/>
      <c r="Q10" s="87"/>
      <c r="R10" s="87"/>
      <c r="S10" s="87"/>
      <c r="T10" s="87"/>
      <c r="U10" s="87"/>
      <c r="V10" s="87"/>
    </row>
    <row r="11" spans="1:23" ht="99">
      <c r="A11" s="217"/>
      <c r="B11" s="218"/>
      <c r="C11" s="243" t="s">
        <v>20</v>
      </c>
      <c r="D11" s="92" t="s">
        <v>21</v>
      </c>
      <c r="E11" s="93" t="s">
        <v>22</v>
      </c>
      <c r="F11" s="93" t="s">
        <v>23</v>
      </c>
      <c r="G11" s="93" t="s">
        <v>24</v>
      </c>
      <c r="H11" s="94" t="s">
        <v>25</v>
      </c>
      <c r="I11" s="93" t="s">
        <v>26</v>
      </c>
      <c r="J11" s="93" t="s">
        <v>27</v>
      </c>
      <c r="K11" s="93" t="s">
        <v>28</v>
      </c>
      <c r="L11" s="93" t="s">
        <v>29</v>
      </c>
      <c r="M11" s="93" t="s">
        <v>30</v>
      </c>
      <c r="N11" s="95" t="s">
        <v>31</v>
      </c>
      <c r="O11" s="93" t="s">
        <v>32</v>
      </c>
      <c r="P11" s="93" t="s">
        <v>33</v>
      </c>
      <c r="Q11" s="93" t="s">
        <v>34</v>
      </c>
      <c r="R11" s="95" t="s">
        <v>35</v>
      </c>
      <c r="S11" s="93" t="s">
        <v>36</v>
      </c>
      <c r="T11" s="93" t="s">
        <v>37</v>
      </c>
      <c r="U11" s="93" t="s">
        <v>38</v>
      </c>
      <c r="V11" s="96" t="s">
        <v>39</v>
      </c>
      <c r="W11" s="156"/>
    </row>
    <row r="12" spans="1:23" ht="15.95" customHeight="1">
      <c r="A12" s="219" t="s">
        <v>10</v>
      </c>
      <c r="B12" s="157" t="s">
        <v>40</v>
      </c>
      <c r="C12" s="98">
        <f>AVERAGE(D12:G12)</f>
        <v>2.854166666666667</v>
      </c>
      <c r="D12" s="158">
        <v>2.8333333333333335</v>
      </c>
      <c r="E12" s="159">
        <v>2.583333333333333</v>
      </c>
      <c r="F12" s="159">
        <v>3.083333333333333</v>
      </c>
      <c r="G12" s="159">
        <v>2.916666666666667</v>
      </c>
      <c r="H12" s="101">
        <f>AVERAGE(I12:M12)</f>
        <v>2.8166666666666669</v>
      </c>
      <c r="I12" s="159">
        <v>2.9166666666666665</v>
      </c>
      <c r="J12" s="159">
        <v>2.6666666666666665</v>
      </c>
      <c r="K12" s="159">
        <v>2.9166666666666665</v>
      </c>
      <c r="L12" s="159">
        <v>2.7499999999999996</v>
      </c>
      <c r="M12" s="159">
        <v>2.8333333333333335</v>
      </c>
      <c r="N12" s="159">
        <f>AVERAGE(O12:Q12)</f>
        <v>3</v>
      </c>
      <c r="O12" s="159">
        <v>3.0000000000000004</v>
      </c>
      <c r="P12" s="159">
        <v>3.0000000000000004</v>
      </c>
      <c r="Q12" s="159">
        <v>3</v>
      </c>
      <c r="R12" s="100">
        <f>AVERAGE(S12:V12)</f>
        <v>2.625</v>
      </c>
      <c r="S12" s="159">
        <v>2.7499999999999996</v>
      </c>
      <c r="T12" s="159">
        <v>2.6666666666666665</v>
      </c>
      <c r="U12" s="159">
        <v>2.6666666666666665</v>
      </c>
      <c r="V12" s="160">
        <v>2.416666666666667</v>
      </c>
      <c r="W12" s="156"/>
    </row>
    <row r="13" spans="1:23">
      <c r="A13" s="220"/>
      <c r="B13" s="161" t="s">
        <v>41</v>
      </c>
      <c r="C13" s="161"/>
      <c r="D13" s="162">
        <v>12</v>
      </c>
      <c r="E13" s="163">
        <v>12</v>
      </c>
      <c r="F13" s="163">
        <v>12</v>
      </c>
      <c r="G13" s="163">
        <v>12</v>
      </c>
      <c r="H13" s="163"/>
      <c r="I13" s="163">
        <v>12</v>
      </c>
      <c r="J13" s="163">
        <v>12</v>
      </c>
      <c r="K13" s="163">
        <v>12</v>
      </c>
      <c r="L13" s="163">
        <v>12</v>
      </c>
      <c r="M13" s="163">
        <v>12</v>
      </c>
      <c r="N13" s="163"/>
      <c r="O13" s="163">
        <v>12</v>
      </c>
      <c r="P13" s="163">
        <v>12</v>
      </c>
      <c r="Q13" s="163">
        <v>12</v>
      </c>
      <c r="R13" s="163"/>
      <c r="S13" s="163">
        <v>12</v>
      </c>
      <c r="T13" s="163">
        <v>12</v>
      </c>
      <c r="U13" s="163">
        <v>12</v>
      </c>
      <c r="V13" s="156">
        <v>12</v>
      </c>
      <c r="W13" s="156"/>
    </row>
    <row r="14" spans="1:23" ht="22.5">
      <c r="A14" s="221"/>
      <c r="B14" s="164" t="s">
        <v>42</v>
      </c>
      <c r="C14" s="164"/>
      <c r="D14" s="165">
        <v>0.57735026918962584</v>
      </c>
      <c r="E14" s="166">
        <v>0.51492865054443726</v>
      </c>
      <c r="F14" s="166">
        <v>0.51492865054443715</v>
      </c>
      <c r="G14" s="166">
        <v>0.51492865054443726</v>
      </c>
      <c r="H14" s="166"/>
      <c r="I14" s="166">
        <v>0.51492865054443726</v>
      </c>
      <c r="J14" s="166">
        <v>0.4923659639173309</v>
      </c>
      <c r="K14" s="166">
        <v>0.51492865054443726</v>
      </c>
      <c r="L14" s="166">
        <v>0.45226701686664539</v>
      </c>
      <c r="M14" s="166">
        <v>0.71774056256527341</v>
      </c>
      <c r="N14" s="166"/>
      <c r="O14" s="166">
        <v>0.426401432711221</v>
      </c>
      <c r="P14" s="166">
        <v>0.426401432711221</v>
      </c>
      <c r="Q14" s="166">
        <v>0.42640143271122088</v>
      </c>
      <c r="R14" s="166"/>
      <c r="S14" s="166">
        <v>0.62158156050806102</v>
      </c>
      <c r="T14" s="166">
        <v>0.49236596391733095</v>
      </c>
      <c r="U14" s="166">
        <v>0.49236596391733095</v>
      </c>
      <c r="V14" s="167">
        <v>0.51492865054443726</v>
      </c>
      <c r="W14" s="156"/>
    </row>
    <row r="15" spans="1:23">
      <c r="A15" s="221" t="s">
        <v>12</v>
      </c>
      <c r="B15" s="161" t="s">
        <v>40</v>
      </c>
      <c r="C15" s="111">
        <f>AVERAGE(D15:G15)</f>
        <v>2.625</v>
      </c>
      <c r="D15" s="168">
        <v>2.5</v>
      </c>
      <c r="E15" s="169">
        <v>2.5</v>
      </c>
      <c r="F15" s="169">
        <v>3</v>
      </c>
      <c r="G15" s="169">
        <v>2.5</v>
      </c>
      <c r="H15" s="114">
        <f>AVERAGE(I15:M15)</f>
        <v>2.8</v>
      </c>
      <c r="I15" s="169">
        <v>3</v>
      </c>
      <c r="J15" s="169">
        <v>2.5</v>
      </c>
      <c r="K15" s="169">
        <v>2.5</v>
      </c>
      <c r="L15" s="169">
        <v>3</v>
      </c>
      <c r="M15" s="169">
        <v>3</v>
      </c>
      <c r="N15" s="170">
        <f>AVERAGE(O15:Q15)</f>
        <v>3</v>
      </c>
      <c r="O15" s="169">
        <v>3</v>
      </c>
      <c r="P15" s="169">
        <v>3</v>
      </c>
      <c r="Q15" s="169">
        <v>3</v>
      </c>
      <c r="R15" s="115">
        <f>AVERAGE(S15:V15)</f>
        <v>2.5</v>
      </c>
      <c r="S15" s="169">
        <v>2.5</v>
      </c>
      <c r="T15" s="169">
        <v>2.5</v>
      </c>
      <c r="U15" s="169">
        <v>2.5</v>
      </c>
      <c r="V15" s="171">
        <v>2.5</v>
      </c>
      <c r="W15" s="156"/>
    </row>
    <row r="16" spans="1:23">
      <c r="A16" s="220"/>
      <c r="B16" s="161" t="s">
        <v>41</v>
      </c>
      <c r="C16" s="161"/>
      <c r="D16" s="162">
        <v>2</v>
      </c>
      <c r="E16" s="163">
        <v>2</v>
      </c>
      <c r="F16" s="163">
        <v>2</v>
      </c>
      <c r="G16" s="163">
        <v>2</v>
      </c>
      <c r="H16" s="163"/>
      <c r="I16" s="163">
        <v>2</v>
      </c>
      <c r="J16" s="163">
        <v>2</v>
      </c>
      <c r="K16" s="163">
        <v>2</v>
      </c>
      <c r="L16" s="163">
        <v>2</v>
      </c>
      <c r="M16" s="163">
        <v>2</v>
      </c>
      <c r="N16" s="163"/>
      <c r="O16" s="163">
        <v>2</v>
      </c>
      <c r="P16" s="163">
        <v>2</v>
      </c>
      <c r="Q16" s="163">
        <v>2</v>
      </c>
      <c r="R16" s="163"/>
      <c r="S16" s="163">
        <v>2</v>
      </c>
      <c r="T16" s="163">
        <v>2</v>
      </c>
      <c r="U16" s="163">
        <v>2</v>
      </c>
      <c r="V16" s="156">
        <v>2</v>
      </c>
      <c r="W16" s="156"/>
    </row>
    <row r="17" spans="1:23" ht="22.5">
      <c r="A17" s="221"/>
      <c r="B17" s="164" t="s">
        <v>42</v>
      </c>
      <c r="C17" s="164"/>
      <c r="D17" s="165">
        <v>0.70710678118654757</v>
      </c>
      <c r="E17" s="166">
        <v>0.70710678118654757</v>
      </c>
      <c r="F17" s="166">
        <v>0</v>
      </c>
      <c r="G17" s="166">
        <v>0.70710678118654757</v>
      </c>
      <c r="H17" s="166"/>
      <c r="I17" s="166">
        <v>0</v>
      </c>
      <c r="J17" s="166">
        <v>0.70710678118654757</v>
      </c>
      <c r="K17" s="166">
        <v>0.70710678118654757</v>
      </c>
      <c r="L17" s="166">
        <v>0</v>
      </c>
      <c r="M17" s="166">
        <v>0</v>
      </c>
      <c r="N17" s="166"/>
      <c r="O17" s="166">
        <v>0</v>
      </c>
      <c r="P17" s="166">
        <v>0</v>
      </c>
      <c r="Q17" s="166">
        <v>0</v>
      </c>
      <c r="R17" s="166"/>
      <c r="S17" s="166">
        <v>0.70710678118654757</v>
      </c>
      <c r="T17" s="166">
        <v>0.70710678118654757</v>
      </c>
      <c r="U17" s="166">
        <v>0.70710678118654757</v>
      </c>
      <c r="V17" s="167">
        <v>0.70710678118654757</v>
      </c>
      <c r="W17" s="156"/>
    </row>
    <row r="18" spans="1:23">
      <c r="A18" s="219" t="s">
        <v>43</v>
      </c>
      <c r="B18" s="157" t="s">
        <v>40</v>
      </c>
      <c r="C18" s="117">
        <f>AVERAGE(D18:G18)</f>
        <v>2.916666666666667</v>
      </c>
      <c r="D18" s="172">
        <v>2.8333333333333335</v>
      </c>
      <c r="E18" s="173">
        <v>2.5</v>
      </c>
      <c r="F18" s="173">
        <v>3.333333333333333</v>
      </c>
      <c r="G18" s="173">
        <v>3</v>
      </c>
      <c r="H18" s="120">
        <f>AVERAGE(I18:M18)</f>
        <v>2.8</v>
      </c>
      <c r="I18" s="173">
        <v>2.8333333333333335</v>
      </c>
      <c r="J18" s="173">
        <v>2.6666666666666665</v>
      </c>
      <c r="K18" s="173">
        <v>3</v>
      </c>
      <c r="L18" s="173">
        <v>2.5</v>
      </c>
      <c r="M18" s="173">
        <v>3</v>
      </c>
      <c r="N18" s="173">
        <f>AVERAGE(O18:Q18)</f>
        <v>3.0555555555555558</v>
      </c>
      <c r="O18" s="173">
        <v>3</v>
      </c>
      <c r="P18" s="173">
        <v>3</v>
      </c>
      <c r="Q18" s="173">
        <v>3.166666666666667</v>
      </c>
      <c r="R18" s="119">
        <f>AVERAGE(S18:V18)</f>
        <v>2.75</v>
      </c>
      <c r="S18" s="173">
        <v>3</v>
      </c>
      <c r="T18" s="173">
        <v>2.833333333333333</v>
      </c>
      <c r="U18" s="173">
        <v>2.833333333333333</v>
      </c>
      <c r="V18" s="174">
        <v>2.333333333333333</v>
      </c>
      <c r="W18" s="156"/>
    </row>
    <row r="19" spans="1:23">
      <c r="A19" s="220"/>
      <c r="B19" s="161" t="s">
        <v>41</v>
      </c>
      <c r="C19" s="161"/>
      <c r="D19" s="162">
        <v>6</v>
      </c>
      <c r="E19" s="163">
        <v>6</v>
      </c>
      <c r="F19" s="163">
        <v>6</v>
      </c>
      <c r="G19" s="163">
        <v>6</v>
      </c>
      <c r="H19" s="163"/>
      <c r="I19" s="163">
        <v>6</v>
      </c>
      <c r="J19" s="163">
        <v>6</v>
      </c>
      <c r="K19" s="163">
        <v>6</v>
      </c>
      <c r="L19" s="163">
        <v>6</v>
      </c>
      <c r="M19" s="163">
        <v>6</v>
      </c>
      <c r="N19" s="163"/>
      <c r="O19" s="163">
        <v>6</v>
      </c>
      <c r="P19" s="163">
        <v>6</v>
      </c>
      <c r="Q19" s="163">
        <v>6</v>
      </c>
      <c r="R19" s="163"/>
      <c r="S19" s="163">
        <v>6</v>
      </c>
      <c r="T19" s="163">
        <v>6</v>
      </c>
      <c r="U19" s="163">
        <v>6</v>
      </c>
      <c r="V19" s="156">
        <v>6</v>
      </c>
      <c r="W19" s="156"/>
    </row>
    <row r="20" spans="1:23" ht="26.1">
      <c r="A20" s="221"/>
      <c r="B20" s="164" t="s">
        <v>42</v>
      </c>
      <c r="C20" s="164"/>
      <c r="D20" s="165">
        <v>0.752772652709081</v>
      </c>
      <c r="E20" s="166">
        <v>0.54772255750516607</v>
      </c>
      <c r="F20" s="166">
        <v>0.5163977794943222</v>
      </c>
      <c r="G20" s="166">
        <v>0.63245553203367588</v>
      </c>
      <c r="H20" s="166"/>
      <c r="I20" s="166">
        <v>0.40824829046386302</v>
      </c>
      <c r="J20" s="166">
        <v>0.5163977794943222</v>
      </c>
      <c r="K20" s="166">
        <v>0.63245553203367588</v>
      </c>
      <c r="L20" s="166">
        <v>0.54772255750516607</v>
      </c>
      <c r="M20" s="166">
        <v>0.89442719099991586</v>
      </c>
      <c r="N20" s="166"/>
      <c r="O20" s="166">
        <v>0.63245553203367588</v>
      </c>
      <c r="P20" s="166">
        <v>0.63245553203367588</v>
      </c>
      <c r="Q20" s="166">
        <v>0.40824829046386302</v>
      </c>
      <c r="R20" s="166"/>
      <c r="S20" s="166">
        <v>0.63245553203367588</v>
      </c>
      <c r="T20" s="166">
        <v>0.40824829046386302</v>
      </c>
      <c r="U20" s="166">
        <v>0.40824829046386302</v>
      </c>
      <c r="V20" s="167">
        <v>0.5163977794943222</v>
      </c>
      <c r="W20" s="156"/>
    </row>
    <row r="21" spans="1:23">
      <c r="A21" s="221" t="s">
        <v>44</v>
      </c>
      <c r="B21" s="161" t="s">
        <v>40</v>
      </c>
      <c r="C21" s="117">
        <f>AVERAGE(D21:G21)</f>
        <v>3</v>
      </c>
      <c r="D21" s="175">
        <v>3</v>
      </c>
      <c r="E21" s="176">
        <v>3</v>
      </c>
      <c r="F21" s="176">
        <v>3</v>
      </c>
      <c r="G21" s="176">
        <v>3</v>
      </c>
      <c r="H21" s="120">
        <f>AVERAGE(I21:M21)</f>
        <v>2.8666666666666663</v>
      </c>
      <c r="I21" s="176">
        <v>3.3333333333333335</v>
      </c>
      <c r="J21" s="176">
        <v>2.6666666666666665</v>
      </c>
      <c r="K21" s="176">
        <v>2.6666666666666665</v>
      </c>
      <c r="L21" s="176">
        <v>3</v>
      </c>
      <c r="M21" s="176">
        <v>2.6666666666666665</v>
      </c>
      <c r="N21" s="173">
        <f>AVERAGE(O21:Q21)</f>
        <v>2.8888888888888888</v>
      </c>
      <c r="O21" s="176">
        <v>3</v>
      </c>
      <c r="P21" s="176">
        <v>3</v>
      </c>
      <c r="Q21" s="176">
        <v>2.6666666666666665</v>
      </c>
      <c r="R21" s="119">
        <f>AVERAGE(S21:V21)</f>
        <v>2.6666666666666665</v>
      </c>
      <c r="S21" s="176">
        <v>2.6666666666666665</v>
      </c>
      <c r="T21" s="176">
        <v>2.6666666666666665</v>
      </c>
      <c r="U21" s="176">
        <v>2.6666666666666665</v>
      </c>
      <c r="V21" s="177">
        <v>2.6666666666666665</v>
      </c>
      <c r="W21" s="156"/>
    </row>
    <row r="22" spans="1:23">
      <c r="A22" s="220"/>
      <c r="B22" s="161" t="s">
        <v>41</v>
      </c>
      <c r="C22" s="161"/>
      <c r="D22" s="162">
        <v>3</v>
      </c>
      <c r="E22" s="163">
        <v>3</v>
      </c>
      <c r="F22" s="163">
        <v>3</v>
      </c>
      <c r="G22" s="163">
        <v>3</v>
      </c>
      <c r="H22" s="163"/>
      <c r="I22" s="163">
        <v>3</v>
      </c>
      <c r="J22" s="163">
        <v>3</v>
      </c>
      <c r="K22" s="163">
        <v>3</v>
      </c>
      <c r="L22" s="163">
        <v>3</v>
      </c>
      <c r="M22" s="163">
        <v>3</v>
      </c>
      <c r="N22" s="163"/>
      <c r="O22" s="163">
        <v>3</v>
      </c>
      <c r="P22" s="163">
        <v>3</v>
      </c>
      <c r="Q22" s="163">
        <v>3</v>
      </c>
      <c r="R22" s="163"/>
      <c r="S22" s="163">
        <v>3</v>
      </c>
      <c r="T22" s="163">
        <v>3</v>
      </c>
      <c r="U22" s="163">
        <v>3</v>
      </c>
      <c r="V22" s="156">
        <v>3</v>
      </c>
      <c r="W22" s="156"/>
    </row>
    <row r="23" spans="1:23" ht="26.1">
      <c r="A23" s="221"/>
      <c r="B23" s="164" t="s">
        <v>42</v>
      </c>
      <c r="C23" s="164"/>
      <c r="D23" s="165">
        <v>0</v>
      </c>
      <c r="E23" s="166">
        <v>0</v>
      </c>
      <c r="F23" s="166">
        <v>0</v>
      </c>
      <c r="G23" s="166">
        <v>0</v>
      </c>
      <c r="H23" s="166"/>
      <c r="I23" s="166">
        <v>0.57735026918962573</v>
      </c>
      <c r="J23" s="166">
        <v>0.57735026918962573</v>
      </c>
      <c r="K23" s="166">
        <v>0.57735026918962573</v>
      </c>
      <c r="L23" s="166">
        <v>0</v>
      </c>
      <c r="M23" s="166">
        <v>0.57735026918962573</v>
      </c>
      <c r="N23" s="166"/>
      <c r="O23" s="166">
        <v>0</v>
      </c>
      <c r="P23" s="166">
        <v>0</v>
      </c>
      <c r="Q23" s="166">
        <v>0.57735026918962573</v>
      </c>
      <c r="R23" s="166"/>
      <c r="S23" s="166">
        <v>0.57735026918962573</v>
      </c>
      <c r="T23" s="166">
        <v>0.57735026918962573</v>
      </c>
      <c r="U23" s="166">
        <v>0.57735026918962573</v>
      </c>
      <c r="V23" s="167">
        <v>0.57735026918962573</v>
      </c>
      <c r="W23" s="156"/>
    </row>
    <row r="24" spans="1:23">
      <c r="A24" s="221" t="s">
        <v>45</v>
      </c>
      <c r="B24" s="161" t="s">
        <v>40</v>
      </c>
      <c r="C24" s="117">
        <f>AVERAGE(D24:G24)</f>
        <v>2.6</v>
      </c>
      <c r="D24" s="175">
        <v>2.6</v>
      </c>
      <c r="E24" s="176">
        <v>2.4</v>
      </c>
      <c r="F24" s="176">
        <v>2.8</v>
      </c>
      <c r="G24" s="176">
        <v>2.6</v>
      </c>
      <c r="H24" s="120">
        <f>AVERAGE(I24:M24)</f>
        <v>2.8</v>
      </c>
      <c r="I24" s="176">
        <v>2.8</v>
      </c>
      <c r="J24" s="176">
        <v>2.6</v>
      </c>
      <c r="K24" s="176">
        <v>2.8</v>
      </c>
      <c r="L24" s="176">
        <v>3</v>
      </c>
      <c r="M24" s="176">
        <v>2.8</v>
      </c>
      <c r="N24" s="173">
        <f>AVERAGE(O24:Q24)</f>
        <v>3</v>
      </c>
      <c r="O24" s="176">
        <v>3</v>
      </c>
      <c r="P24" s="176">
        <v>3</v>
      </c>
      <c r="Q24" s="176">
        <v>3</v>
      </c>
      <c r="R24" s="119">
        <f>AVERAGE(S24:V24)</f>
        <v>2.4</v>
      </c>
      <c r="S24" s="176">
        <v>2.4</v>
      </c>
      <c r="T24" s="176">
        <v>2.4</v>
      </c>
      <c r="U24" s="176">
        <v>2.4</v>
      </c>
      <c r="V24" s="177">
        <v>2.4</v>
      </c>
      <c r="W24" s="156"/>
    </row>
    <row r="25" spans="1:23">
      <c r="A25" s="220"/>
      <c r="B25" s="161" t="s">
        <v>41</v>
      </c>
      <c r="C25" s="161"/>
      <c r="D25" s="162">
        <v>5</v>
      </c>
      <c r="E25" s="163">
        <v>5</v>
      </c>
      <c r="F25" s="163">
        <v>5</v>
      </c>
      <c r="G25" s="163">
        <v>5</v>
      </c>
      <c r="H25" s="163"/>
      <c r="I25" s="163">
        <v>5</v>
      </c>
      <c r="J25" s="163">
        <v>5</v>
      </c>
      <c r="K25" s="163">
        <v>5</v>
      </c>
      <c r="L25" s="163">
        <v>5</v>
      </c>
      <c r="M25" s="163">
        <v>5</v>
      </c>
      <c r="N25" s="163"/>
      <c r="O25" s="163">
        <v>5</v>
      </c>
      <c r="P25" s="163">
        <v>5</v>
      </c>
      <c r="Q25" s="163">
        <v>5</v>
      </c>
      <c r="R25" s="163"/>
      <c r="S25" s="163">
        <v>5</v>
      </c>
      <c r="T25" s="163">
        <v>5</v>
      </c>
      <c r="U25" s="163">
        <v>5</v>
      </c>
      <c r="V25" s="156">
        <v>5</v>
      </c>
      <c r="W25" s="156"/>
    </row>
    <row r="26" spans="1:23" ht="26.1">
      <c r="A26" s="221"/>
      <c r="B26" s="164" t="s">
        <v>42</v>
      </c>
      <c r="C26" s="164"/>
      <c r="D26" s="165">
        <v>0.54772255750516607</v>
      </c>
      <c r="E26" s="166">
        <v>0.54772255750516607</v>
      </c>
      <c r="F26" s="166">
        <v>0.44721359549995793</v>
      </c>
      <c r="G26" s="166">
        <v>0.54772255750516607</v>
      </c>
      <c r="H26" s="166"/>
      <c r="I26" s="166">
        <v>0.44721359549995793</v>
      </c>
      <c r="J26" s="166">
        <v>0.54772255750516607</v>
      </c>
      <c r="K26" s="166">
        <v>0.44721359549995793</v>
      </c>
      <c r="L26" s="166">
        <v>0</v>
      </c>
      <c r="M26" s="166">
        <v>0.44721359549995793</v>
      </c>
      <c r="N26" s="166"/>
      <c r="O26" s="166">
        <v>0</v>
      </c>
      <c r="P26" s="166">
        <v>0</v>
      </c>
      <c r="Q26" s="166">
        <v>0</v>
      </c>
      <c r="R26" s="166"/>
      <c r="S26" s="166">
        <v>0.54772255750516607</v>
      </c>
      <c r="T26" s="166">
        <v>0.54772255750516607</v>
      </c>
      <c r="U26" s="166">
        <v>0.54772255750516607</v>
      </c>
      <c r="V26" s="167">
        <v>0.54772255750516607</v>
      </c>
      <c r="W26" s="156"/>
    </row>
    <row r="27" spans="1:23">
      <c r="A27" s="221" t="s">
        <v>47</v>
      </c>
      <c r="B27" s="161" t="s">
        <v>40</v>
      </c>
      <c r="C27" s="125">
        <f>AVERAGE(D27:G27)</f>
        <v>2.8214285714285712</v>
      </c>
      <c r="D27" s="178">
        <v>2.7857142857142856</v>
      </c>
      <c r="E27" s="179">
        <v>2.5714285714285716</v>
      </c>
      <c r="F27" s="179">
        <v>3.0714285714285712</v>
      </c>
      <c r="G27" s="179">
        <v>2.8571428571428568</v>
      </c>
      <c r="H27" s="128">
        <f>AVERAGE(I27:M27)</f>
        <v>2.8142857142857145</v>
      </c>
      <c r="I27" s="179">
        <v>2.9285714285714284</v>
      </c>
      <c r="J27" s="179">
        <v>2.6428571428571428</v>
      </c>
      <c r="K27" s="179">
        <v>2.8571428571428572</v>
      </c>
      <c r="L27" s="179">
        <v>2.7857142857142856</v>
      </c>
      <c r="M27" s="179">
        <v>2.8571428571428572</v>
      </c>
      <c r="N27" s="180">
        <f>AVERAGE(O27:Q27)</f>
        <v>3</v>
      </c>
      <c r="O27" s="179">
        <v>3</v>
      </c>
      <c r="P27" s="179">
        <v>3</v>
      </c>
      <c r="Q27" s="179">
        <v>3</v>
      </c>
      <c r="R27" s="129">
        <f>AVERAGE(S27:V27)</f>
        <v>2.6071428571428572</v>
      </c>
      <c r="S27" s="179">
        <v>2.7142857142857144</v>
      </c>
      <c r="T27" s="179">
        <v>2.6428571428571428</v>
      </c>
      <c r="U27" s="179">
        <v>2.6428571428571428</v>
      </c>
      <c r="V27" s="181">
        <v>2.4285714285714288</v>
      </c>
      <c r="W27" s="156"/>
    </row>
    <row r="28" spans="1:23">
      <c r="A28" s="220"/>
      <c r="B28" s="161" t="s">
        <v>41</v>
      </c>
      <c r="C28" s="161"/>
      <c r="D28" s="162">
        <v>14</v>
      </c>
      <c r="E28" s="163">
        <v>14</v>
      </c>
      <c r="F28" s="163">
        <v>14</v>
      </c>
      <c r="G28" s="163">
        <v>14</v>
      </c>
      <c r="H28" s="163"/>
      <c r="I28" s="163">
        <v>14</v>
      </c>
      <c r="J28" s="163">
        <v>14</v>
      </c>
      <c r="K28" s="163">
        <v>14</v>
      </c>
      <c r="L28" s="163">
        <v>14</v>
      </c>
      <c r="M28" s="163">
        <v>14</v>
      </c>
      <c r="N28" s="163"/>
      <c r="O28" s="163">
        <v>14</v>
      </c>
      <c r="P28" s="163">
        <v>14</v>
      </c>
      <c r="Q28" s="163">
        <v>14</v>
      </c>
      <c r="R28" s="163"/>
      <c r="S28" s="163">
        <v>14</v>
      </c>
      <c r="T28" s="163">
        <v>14</v>
      </c>
      <c r="U28" s="163">
        <v>14</v>
      </c>
      <c r="V28" s="156">
        <v>14</v>
      </c>
      <c r="W28" s="156"/>
    </row>
    <row r="29" spans="1:23" ht="26.1">
      <c r="A29" s="222"/>
      <c r="B29" s="182" t="s">
        <v>42</v>
      </c>
      <c r="C29" s="182"/>
      <c r="D29" s="183">
        <v>0.57893422352183943</v>
      </c>
      <c r="E29" s="184">
        <v>0.51355259101309547</v>
      </c>
      <c r="F29" s="184">
        <v>0.47463114654932331</v>
      </c>
      <c r="G29" s="184">
        <v>0.53452248382484879</v>
      </c>
      <c r="H29" s="184"/>
      <c r="I29" s="184">
        <v>0.47463114654932342</v>
      </c>
      <c r="J29" s="184">
        <v>0.4972451580988469</v>
      </c>
      <c r="K29" s="184">
        <v>0.5345224838248489</v>
      </c>
      <c r="L29" s="184">
        <v>0.42581531362632002</v>
      </c>
      <c r="M29" s="184">
        <v>0.6629935441317959</v>
      </c>
      <c r="N29" s="184"/>
      <c r="O29" s="184">
        <v>0.39223227027636814</v>
      </c>
      <c r="P29" s="184">
        <v>0.39223227027636814</v>
      </c>
      <c r="Q29" s="184">
        <v>0.39223227027636809</v>
      </c>
      <c r="R29" s="184"/>
      <c r="S29" s="184">
        <v>0.61124984550212658</v>
      </c>
      <c r="T29" s="184">
        <v>0.4972451580988469</v>
      </c>
      <c r="U29" s="184">
        <v>0.4972451580988469</v>
      </c>
      <c r="V29" s="185">
        <v>0.51355259101309547</v>
      </c>
      <c r="W29" s="156"/>
    </row>
    <row r="30" spans="1:23">
      <c r="A30" s="223" t="s">
        <v>54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156"/>
    </row>
    <row r="33" spans="1:23">
      <c r="A33" s="224" t="s">
        <v>55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186"/>
    </row>
    <row r="34" spans="1:23" ht="96">
      <c r="A34" s="217"/>
      <c r="B34" s="218"/>
      <c r="C34" s="243" t="s">
        <v>20</v>
      </c>
      <c r="D34" s="92" t="s">
        <v>21</v>
      </c>
      <c r="E34" s="93" t="s">
        <v>22</v>
      </c>
      <c r="F34" s="93" t="s">
        <v>23</v>
      </c>
      <c r="G34" s="93" t="s">
        <v>24</v>
      </c>
      <c r="H34" s="94" t="s">
        <v>25</v>
      </c>
      <c r="I34" s="93" t="s">
        <v>26</v>
      </c>
      <c r="J34" s="93" t="s">
        <v>27</v>
      </c>
      <c r="K34" s="93" t="s">
        <v>28</v>
      </c>
      <c r="L34" s="93" t="s">
        <v>29</v>
      </c>
      <c r="M34" s="93" t="s">
        <v>30</v>
      </c>
      <c r="N34" s="95" t="s">
        <v>31</v>
      </c>
      <c r="O34" s="93" t="s">
        <v>32</v>
      </c>
      <c r="P34" s="93" t="s">
        <v>33</v>
      </c>
      <c r="Q34" s="93" t="s">
        <v>34</v>
      </c>
      <c r="R34" s="95" t="s">
        <v>35</v>
      </c>
      <c r="S34" s="93" t="s">
        <v>36</v>
      </c>
      <c r="T34" s="93" t="s">
        <v>37</v>
      </c>
      <c r="U34" s="93" t="s">
        <v>38</v>
      </c>
      <c r="V34" s="96" t="s">
        <v>39</v>
      </c>
      <c r="W34" s="156"/>
    </row>
    <row r="35" spans="1:23">
      <c r="A35" s="219" t="s">
        <v>10</v>
      </c>
      <c r="B35" s="157" t="s">
        <v>40</v>
      </c>
      <c r="C35" s="98">
        <f>AVERAGE(D35:G35)</f>
        <v>2.8611111111111112</v>
      </c>
      <c r="D35" s="158">
        <v>2.8888888888888888</v>
      </c>
      <c r="E35" s="159">
        <v>2.5555555555555554</v>
      </c>
      <c r="F35" s="159">
        <v>3.1111111111111112</v>
      </c>
      <c r="G35" s="159">
        <v>2.8888888888888888</v>
      </c>
      <c r="H35" s="101">
        <f>AVERAGE(I35:M35)</f>
        <v>2.8666666666666663</v>
      </c>
      <c r="I35" s="159">
        <v>3</v>
      </c>
      <c r="J35" s="159">
        <v>2.6666666666666665</v>
      </c>
      <c r="K35" s="159">
        <v>3</v>
      </c>
      <c r="L35" s="159">
        <v>2.7777777777777777</v>
      </c>
      <c r="M35" s="159">
        <v>2.8888888888888888</v>
      </c>
      <c r="N35" s="159">
        <f>AVERAGE(O35:Q35)</f>
        <v>3.0740740740740744</v>
      </c>
      <c r="O35" s="159">
        <v>3.1111111111111116</v>
      </c>
      <c r="P35" s="159">
        <v>3.1111111111111116</v>
      </c>
      <c r="Q35" s="159">
        <v>3</v>
      </c>
      <c r="R35" s="100">
        <f>AVERAGE(S35:V35)</f>
        <v>2.583333333333333</v>
      </c>
      <c r="S35" s="159">
        <v>2.7777777777777777</v>
      </c>
      <c r="T35" s="159">
        <v>2.5555555555555554</v>
      </c>
      <c r="U35" s="159">
        <v>2.5555555555555554</v>
      </c>
      <c r="V35" s="160">
        <v>2.4444444444444446</v>
      </c>
      <c r="W35" s="156"/>
    </row>
    <row r="36" spans="1:23">
      <c r="A36" s="220"/>
      <c r="B36" s="161" t="s">
        <v>41</v>
      </c>
      <c r="C36" s="161"/>
      <c r="D36" s="162">
        <v>9</v>
      </c>
      <c r="E36" s="163">
        <v>9</v>
      </c>
      <c r="F36" s="163">
        <v>9</v>
      </c>
      <c r="G36" s="163">
        <v>9</v>
      </c>
      <c r="H36" s="163"/>
      <c r="I36" s="163">
        <v>9</v>
      </c>
      <c r="J36" s="163">
        <v>9</v>
      </c>
      <c r="K36" s="163">
        <v>9</v>
      </c>
      <c r="L36" s="163">
        <v>9</v>
      </c>
      <c r="M36" s="163">
        <v>9</v>
      </c>
      <c r="N36" s="163"/>
      <c r="O36" s="163">
        <v>9</v>
      </c>
      <c r="P36" s="163">
        <v>9</v>
      </c>
      <c r="Q36" s="163">
        <v>9</v>
      </c>
      <c r="R36" s="163"/>
      <c r="S36" s="163">
        <v>9</v>
      </c>
      <c r="T36" s="163">
        <v>9</v>
      </c>
      <c r="U36" s="163">
        <v>9</v>
      </c>
      <c r="V36" s="156">
        <v>9</v>
      </c>
      <c r="W36" s="156"/>
    </row>
    <row r="37" spans="1:23" ht="26.1">
      <c r="A37" s="221"/>
      <c r="B37" s="164" t="s">
        <v>42</v>
      </c>
      <c r="C37" s="164"/>
      <c r="D37" s="165">
        <v>0.60092521257733156</v>
      </c>
      <c r="E37" s="166">
        <v>0.52704627669472992</v>
      </c>
      <c r="F37" s="166">
        <v>0.60092521257733145</v>
      </c>
      <c r="G37" s="166">
        <v>0.60092521257733156</v>
      </c>
      <c r="H37" s="166"/>
      <c r="I37" s="166">
        <v>0.5</v>
      </c>
      <c r="J37" s="166">
        <v>0.5</v>
      </c>
      <c r="K37" s="166">
        <v>0.5</v>
      </c>
      <c r="L37" s="166">
        <v>0.44095855184409838</v>
      </c>
      <c r="M37" s="166">
        <v>0.78173595997057166</v>
      </c>
      <c r="N37" s="166"/>
      <c r="O37" s="166">
        <v>0.33333333333333343</v>
      </c>
      <c r="P37" s="166">
        <v>0.33333333333333343</v>
      </c>
      <c r="Q37" s="166">
        <v>0.5</v>
      </c>
      <c r="R37" s="166"/>
      <c r="S37" s="166">
        <v>0.66666666666666663</v>
      </c>
      <c r="T37" s="166">
        <v>0.52704627669472992</v>
      </c>
      <c r="U37" s="166">
        <v>0.52704627669472992</v>
      </c>
      <c r="V37" s="167">
        <v>0.52704627669472992</v>
      </c>
      <c r="W37" s="156"/>
    </row>
    <row r="38" spans="1:23">
      <c r="A38" s="221" t="s">
        <v>12</v>
      </c>
      <c r="B38" s="161" t="s">
        <v>40</v>
      </c>
      <c r="C38" s="111">
        <f>AVERAGE(D38:G38)</f>
        <v>2.25</v>
      </c>
      <c r="D38" s="168">
        <v>2</v>
      </c>
      <c r="E38" s="169">
        <v>2</v>
      </c>
      <c r="F38" s="169">
        <v>3</v>
      </c>
      <c r="G38" s="169">
        <v>2</v>
      </c>
      <c r="H38" s="114">
        <f>AVERAGE(I38:M38)</f>
        <v>2.6</v>
      </c>
      <c r="I38" s="169">
        <v>3</v>
      </c>
      <c r="J38" s="169">
        <v>2</v>
      </c>
      <c r="K38" s="169">
        <v>2</v>
      </c>
      <c r="L38" s="169">
        <v>3</v>
      </c>
      <c r="M38" s="169">
        <v>3</v>
      </c>
      <c r="N38" s="170">
        <f>AVERAGE(O38:Q38)</f>
        <v>3</v>
      </c>
      <c r="O38" s="169">
        <v>3</v>
      </c>
      <c r="P38" s="169">
        <v>3</v>
      </c>
      <c r="Q38" s="169">
        <v>3</v>
      </c>
      <c r="R38" s="115">
        <f>AVERAGE(S38:V38)</f>
        <v>2</v>
      </c>
      <c r="S38" s="169">
        <v>2</v>
      </c>
      <c r="T38" s="169">
        <v>2</v>
      </c>
      <c r="U38" s="169">
        <v>2</v>
      </c>
      <c r="V38" s="171">
        <v>2</v>
      </c>
      <c r="W38" s="156"/>
    </row>
    <row r="39" spans="1:23">
      <c r="A39" s="220"/>
      <c r="B39" s="161" t="s">
        <v>41</v>
      </c>
      <c r="C39" s="161"/>
      <c r="D39" s="162">
        <v>1</v>
      </c>
      <c r="E39" s="163">
        <v>1</v>
      </c>
      <c r="F39" s="163">
        <v>1</v>
      </c>
      <c r="G39" s="163">
        <v>1</v>
      </c>
      <c r="H39" s="163"/>
      <c r="I39" s="163">
        <v>1</v>
      </c>
      <c r="J39" s="163">
        <v>1</v>
      </c>
      <c r="K39" s="163">
        <v>1</v>
      </c>
      <c r="L39" s="163">
        <v>1</v>
      </c>
      <c r="M39" s="163">
        <v>1</v>
      </c>
      <c r="N39" s="163"/>
      <c r="O39" s="163">
        <v>1</v>
      </c>
      <c r="P39" s="163">
        <v>1</v>
      </c>
      <c r="Q39" s="163">
        <v>1</v>
      </c>
      <c r="R39" s="163"/>
      <c r="S39" s="163">
        <v>1</v>
      </c>
      <c r="T39" s="163">
        <v>1</v>
      </c>
      <c r="U39" s="163">
        <v>1</v>
      </c>
      <c r="V39" s="156">
        <v>1</v>
      </c>
      <c r="W39" s="156"/>
    </row>
    <row r="40" spans="1:23" ht="26.1">
      <c r="A40" s="221"/>
      <c r="B40" s="164" t="s">
        <v>42</v>
      </c>
      <c r="C40" s="164"/>
      <c r="D40" s="187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9"/>
      <c r="W40" s="156"/>
    </row>
    <row r="41" spans="1:23">
      <c r="A41" s="219" t="s">
        <v>43</v>
      </c>
      <c r="B41" s="157" t="s">
        <v>40</v>
      </c>
      <c r="C41" s="117">
        <f>AVERAGE(D41:G41)</f>
        <v>3</v>
      </c>
      <c r="D41" s="172">
        <v>3</v>
      </c>
      <c r="E41" s="173">
        <v>2.5</v>
      </c>
      <c r="F41" s="173">
        <v>3.5</v>
      </c>
      <c r="G41" s="173">
        <v>3</v>
      </c>
      <c r="H41" s="120">
        <f>AVERAGE(I41:M41)</f>
        <v>2.95</v>
      </c>
      <c r="I41" s="173">
        <v>3</v>
      </c>
      <c r="J41" s="173">
        <v>2.75</v>
      </c>
      <c r="K41" s="173">
        <v>3.25</v>
      </c>
      <c r="L41" s="173">
        <v>2.5</v>
      </c>
      <c r="M41" s="173">
        <v>3.25</v>
      </c>
      <c r="N41" s="173">
        <f>AVERAGE(O41:Q41)</f>
        <v>3.25</v>
      </c>
      <c r="O41" s="173">
        <v>3.25</v>
      </c>
      <c r="P41" s="173">
        <v>3.25</v>
      </c>
      <c r="Q41" s="173">
        <v>3.25</v>
      </c>
      <c r="R41" s="119">
        <f>AVERAGE(S41:V41)</f>
        <v>2.8125</v>
      </c>
      <c r="S41" s="173">
        <v>3.25</v>
      </c>
      <c r="T41" s="173">
        <v>2.75</v>
      </c>
      <c r="U41" s="173">
        <v>2.75</v>
      </c>
      <c r="V41" s="174">
        <v>2.5</v>
      </c>
      <c r="W41" s="156"/>
    </row>
    <row r="42" spans="1:23">
      <c r="A42" s="220"/>
      <c r="B42" s="161" t="s">
        <v>41</v>
      </c>
      <c r="C42" s="161"/>
      <c r="D42" s="162">
        <v>4</v>
      </c>
      <c r="E42" s="163">
        <v>4</v>
      </c>
      <c r="F42" s="163">
        <v>4</v>
      </c>
      <c r="G42" s="163">
        <v>4</v>
      </c>
      <c r="H42" s="163"/>
      <c r="I42" s="163">
        <v>4</v>
      </c>
      <c r="J42" s="163">
        <v>4</v>
      </c>
      <c r="K42" s="163">
        <v>4</v>
      </c>
      <c r="L42" s="163">
        <v>4</v>
      </c>
      <c r="M42" s="163">
        <v>4</v>
      </c>
      <c r="N42" s="163"/>
      <c r="O42" s="163">
        <v>4</v>
      </c>
      <c r="P42" s="163">
        <v>4</v>
      </c>
      <c r="Q42" s="163">
        <v>4</v>
      </c>
      <c r="R42" s="163"/>
      <c r="S42" s="163">
        <v>4</v>
      </c>
      <c r="T42" s="163">
        <v>4</v>
      </c>
      <c r="U42" s="163">
        <v>4</v>
      </c>
      <c r="V42" s="156">
        <v>4</v>
      </c>
      <c r="W42" s="156"/>
    </row>
    <row r="43" spans="1:23" ht="26.1">
      <c r="A43" s="221"/>
      <c r="B43" s="164" t="s">
        <v>42</v>
      </c>
      <c r="C43" s="164"/>
      <c r="D43" s="165">
        <v>0.81649658092772603</v>
      </c>
      <c r="E43" s="166">
        <v>0.57735026918962573</v>
      </c>
      <c r="F43" s="166">
        <v>0.57735026918962573</v>
      </c>
      <c r="G43" s="166">
        <v>0.81649658092772603</v>
      </c>
      <c r="H43" s="166"/>
      <c r="I43" s="166">
        <v>0</v>
      </c>
      <c r="J43" s="166">
        <v>0.5</v>
      </c>
      <c r="K43" s="166">
        <v>0.5</v>
      </c>
      <c r="L43" s="166">
        <v>0.57735026918962573</v>
      </c>
      <c r="M43" s="166">
        <v>0.95742710775633799</v>
      </c>
      <c r="N43" s="166"/>
      <c r="O43" s="166">
        <v>0.5</v>
      </c>
      <c r="P43" s="166">
        <v>0.5</v>
      </c>
      <c r="Q43" s="166">
        <v>0.5</v>
      </c>
      <c r="R43" s="166"/>
      <c r="S43" s="166">
        <v>0.5</v>
      </c>
      <c r="T43" s="166">
        <v>0.5</v>
      </c>
      <c r="U43" s="166">
        <v>0.5</v>
      </c>
      <c r="V43" s="167">
        <v>0.57735026918962573</v>
      </c>
      <c r="W43" s="156"/>
    </row>
    <row r="44" spans="1:23">
      <c r="A44" s="221" t="s">
        <v>44</v>
      </c>
      <c r="B44" s="161" t="s">
        <v>40</v>
      </c>
      <c r="C44" s="117">
        <f>AVERAGE(D44:G44)</f>
        <v>3</v>
      </c>
      <c r="D44" s="175">
        <v>3</v>
      </c>
      <c r="E44" s="176">
        <v>3</v>
      </c>
      <c r="F44" s="176">
        <v>3</v>
      </c>
      <c r="G44" s="176">
        <v>3</v>
      </c>
      <c r="H44" s="120">
        <f>AVERAGE(I44:M44)</f>
        <v>2.8666666666666663</v>
      </c>
      <c r="I44" s="176">
        <v>3.3333333333333335</v>
      </c>
      <c r="J44" s="176">
        <v>2.6666666666666665</v>
      </c>
      <c r="K44" s="176">
        <v>2.6666666666666665</v>
      </c>
      <c r="L44" s="176">
        <v>3</v>
      </c>
      <c r="M44" s="176">
        <v>2.6666666666666665</v>
      </c>
      <c r="N44" s="173">
        <f>AVERAGE(O44:Q44)</f>
        <v>2.8888888888888888</v>
      </c>
      <c r="O44" s="176">
        <v>3</v>
      </c>
      <c r="P44" s="176">
        <v>3</v>
      </c>
      <c r="Q44" s="176">
        <v>2.6666666666666665</v>
      </c>
      <c r="R44" s="119">
        <f>AVERAGE(S44:V44)</f>
        <v>2.6666666666666665</v>
      </c>
      <c r="S44" s="176">
        <v>2.6666666666666665</v>
      </c>
      <c r="T44" s="176">
        <v>2.6666666666666665</v>
      </c>
      <c r="U44" s="176">
        <v>2.6666666666666665</v>
      </c>
      <c r="V44" s="177">
        <v>2.6666666666666665</v>
      </c>
      <c r="W44" s="156"/>
    </row>
    <row r="45" spans="1:23">
      <c r="A45" s="220"/>
      <c r="B45" s="161" t="s">
        <v>41</v>
      </c>
      <c r="C45" s="161"/>
      <c r="D45" s="162">
        <v>3</v>
      </c>
      <c r="E45" s="163">
        <v>3</v>
      </c>
      <c r="F45" s="163">
        <v>3</v>
      </c>
      <c r="G45" s="163">
        <v>3</v>
      </c>
      <c r="H45" s="163"/>
      <c r="I45" s="163">
        <v>3</v>
      </c>
      <c r="J45" s="163">
        <v>3</v>
      </c>
      <c r="K45" s="163">
        <v>3</v>
      </c>
      <c r="L45" s="163">
        <v>3</v>
      </c>
      <c r="M45" s="163">
        <v>3</v>
      </c>
      <c r="N45" s="163"/>
      <c r="O45" s="163">
        <v>3</v>
      </c>
      <c r="P45" s="163">
        <v>3</v>
      </c>
      <c r="Q45" s="163">
        <v>3</v>
      </c>
      <c r="R45" s="163"/>
      <c r="S45" s="163">
        <v>3</v>
      </c>
      <c r="T45" s="163">
        <v>3</v>
      </c>
      <c r="U45" s="163">
        <v>3</v>
      </c>
      <c r="V45" s="156">
        <v>3</v>
      </c>
      <c r="W45" s="156"/>
    </row>
    <row r="46" spans="1:23" ht="26.1">
      <c r="A46" s="221"/>
      <c r="B46" s="164" t="s">
        <v>42</v>
      </c>
      <c r="C46" s="164"/>
      <c r="D46" s="165">
        <v>0</v>
      </c>
      <c r="E46" s="166">
        <v>0</v>
      </c>
      <c r="F46" s="166">
        <v>0</v>
      </c>
      <c r="G46" s="166">
        <v>0</v>
      </c>
      <c r="H46" s="166"/>
      <c r="I46" s="166">
        <v>0.57735026918962573</v>
      </c>
      <c r="J46" s="166">
        <v>0.57735026918962573</v>
      </c>
      <c r="K46" s="166">
        <v>0.57735026918962573</v>
      </c>
      <c r="L46" s="166">
        <v>0</v>
      </c>
      <c r="M46" s="166">
        <v>0.57735026918962573</v>
      </c>
      <c r="N46" s="166"/>
      <c r="O46" s="166">
        <v>0</v>
      </c>
      <c r="P46" s="166">
        <v>0</v>
      </c>
      <c r="Q46" s="166">
        <v>0.57735026918962573</v>
      </c>
      <c r="R46" s="166"/>
      <c r="S46" s="166">
        <v>0.57735026918962573</v>
      </c>
      <c r="T46" s="166">
        <v>0.57735026918962573</v>
      </c>
      <c r="U46" s="166">
        <v>0.57735026918962573</v>
      </c>
      <c r="V46" s="167">
        <v>0.57735026918962573</v>
      </c>
      <c r="W46" s="156"/>
    </row>
    <row r="47" spans="1:23">
      <c r="A47" s="221" t="s">
        <v>45</v>
      </c>
      <c r="B47" s="161" t="s">
        <v>40</v>
      </c>
      <c r="C47" s="117">
        <f>AVERAGE(D47:G47)</f>
        <v>2.3333333333333335</v>
      </c>
      <c r="D47" s="175">
        <v>2.3333333333333335</v>
      </c>
      <c r="E47" s="176">
        <v>2</v>
      </c>
      <c r="F47" s="176">
        <v>2.6666666666666665</v>
      </c>
      <c r="G47" s="176">
        <v>2.3333333333333335</v>
      </c>
      <c r="H47" s="120">
        <f>AVERAGE(I47:M47)</f>
        <v>2.6666666666666665</v>
      </c>
      <c r="I47" s="176">
        <v>2.6666666666666665</v>
      </c>
      <c r="J47" s="176">
        <v>2.3333333333333335</v>
      </c>
      <c r="K47" s="176">
        <v>2.6666666666666665</v>
      </c>
      <c r="L47" s="176">
        <v>3</v>
      </c>
      <c r="M47" s="176">
        <v>2.6666666666666665</v>
      </c>
      <c r="N47" s="173">
        <f>AVERAGE(O47:Q47)</f>
        <v>3</v>
      </c>
      <c r="O47" s="176">
        <v>3</v>
      </c>
      <c r="P47" s="176">
        <v>3</v>
      </c>
      <c r="Q47" s="176">
        <v>3</v>
      </c>
      <c r="R47" s="119">
        <f>AVERAGE(S47:V47)</f>
        <v>2</v>
      </c>
      <c r="S47" s="176">
        <v>2</v>
      </c>
      <c r="T47" s="176">
        <v>2</v>
      </c>
      <c r="U47" s="176">
        <v>2</v>
      </c>
      <c r="V47" s="177">
        <v>2</v>
      </c>
      <c r="W47" s="156"/>
    </row>
    <row r="48" spans="1:23">
      <c r="A48" s="220"/>
      <c r="B48" s="161" t="s">
        <v>41</v>
      </c>
      <c r="C48" s="161"/>
      <c r="D48" s="162">
        <v>3</v>
      </c>
      <c r="E48" s="163">
        <v>3</v>
      </c>
      <c r="F48" s="163">
        <v>3</v>
      </c>
      <c r="G48" s="163">
        <v>3</v>
      </c>
      <c r="H48" s="163"/>
      <c r="I48" s="163">
        <v>3</v>
      </c>
      <c r="J48" s="163">
        <v>3</v>
      </c>
      <c r="K48" s="163">
        <v>3</v>
      </c>
      <c r="L48" s="163">
        <v>3</v>
      </c>
      <c r="M48" s="163">
        <v>3</v>
      </c>
      <c r="N48" s="163"/>
      <c r="O48" s="163">
        <v>3</v>
      </c>
      <c r="P48" s="163">
        <v>3</v>
      </c>
      <c r="Q48" s="163">
        <v>3</v>
      </c>
      <c r="R48" s="163"/>
      <c r="S48" s="163">
        <v>3</v>
      </c>
      <c r="T48" s="163">
        <v>3</v>
      </c>
      <c r="U48" s="163">
        <v>3</v>
      </c>
      <c r="V48" s="156">
        <v>3</v>
      </c>
      <c r="W48" s="156"/>
    </row>
    <row r="49" spans="1:23" ht="26.1">
      <c r="A49" s="221"/>
      <c r="B49" s="164" t="s">
        <v>42</v>
      </c>
      <c r="C49" s="164"/>
      <c r="D49" s="165">
        <v>0.57735026918962573</v>
      </c>
      <c r="E49" s="166">
        <v>0</v>
      </c>
      <c r="F49" s="166">
        <v>0.57735026918962573</v>
      </c>
      <c r="G49" s="166">
        <v>0.57735026918962573</v>
      </c>
      <c r="H49" s="166"/>
      <c r="I49" s="166">
        <v>0.57735026918962573</v>
      </c>
      <c r="J49" s="166">
        <v>0.57735026918962573</v>
      </c>
      <c r="K49" s="166">
        <v>0.57735026918962573</v>
      </c>
      <c r="L49" s="166">
        <v>0</v>
      </c>
      <c r="M49" s="166">
        <v>0.57735026918962573</v>
      </c>
      <c r="N49" s="166"/>
      <c r="O49" s="166">
        <v>0</v>
      </c>
      <c r="P49" s="166">
        <v>0</v>
      </c>
      <c r="Q49" s="166">
        <v>0</v>
      </c>
      <c r="R49" s="166"/>
      <c r="S49" s="166">
        <v>0</v>
      </c>
      <c r="T49" s="166">
        <v>0</v>
      </c>
      <c r="U49" s="166">
        <v>0</v>
      </c>
      <c r="V49" s="167">
        <v>0</v>
      </c>
      <c r="W49" s="156"/>
    </row>
    <row r="50" spans="1:23">
      <c r="A50" s="221" t="s">
        <v>47</v>
      </c>
      <c r="B50" s="161" t="s">
        <v>40</v>
      </c>
      <c r="C50" s="125">
        <f>AVERAGE(D50:G50)</f>
        <v>2.8</v>
      </c>
      <c r="D50" s="178">
        <v>2.8</v>
      </c>
      <c r="E50" s="179">
        <v>2.5</v>
      </c>
      <c r="F50" s="179">
        <v>3.1</v>
      </c>
      <c r="G50" s="179">
        <v>2.8</v>
      </c>
      <c r="H50" s="128">
        <f>AVERAGE(I50:M50)</f>
        <v>2.8400000000000003</v>
      </c>
      <c r="I50" s="179">
        <v>3</v>
      </c>
      <c r="J50" s="179">
        <v>2.5999999999999996</v>
      </c>
      <c r="K50" s="179">
        <v>2.9</v>
      </c>
      <c r="L50" s="179">
        <v>2.8</v>
      </c>
      <c r="M50" s="179">
        <v>2.9</v>
      </c>
      <c r="N50" s="180">
        <f>AVERAGE(O50:Q50)</f>
        <v>3.0666666666666669</v>
      </c>
      <c r="O50" s="179">
        <v>3.1000000000000005</v>
      </c>
      <c r="P50" s="179">
        <v>3.1000000000000005</v>
      </c>
      <c r="Q50" s="179">
        <v>3</v>
      </c>
      <c r="R50" s="129">
        <f>AVERAGE(S50:V50)</f>
        <v>2.5249999999999999</v>
      </c>
      <c r="S50" s="179">
        <v>2.6999999999999997</v>
      </c>
      <c r="T50" s="179">
        <v>2.5</v>
      </c>
      <c r="U50" s="179">
        <v>2.5</v>
      </c>
      <c r="V50" s="181">
        <v>2.4000000000000004</v>
      </c>
      <c r="W50" s="156"/>
    </row>
    <row r="51" spans="1:23">
      <c r="A51" s="220"/>
      <c r="B51" s="161" t="s">
        <v>41</v>
      </c>
      <c r="C51" s="161"/>
      <c r="D51" s="162">
        <v>10</v>
      </c>
      <c r="E51" s="163">
        <v>10</v>
      </c>
      <c r="F51" s="163">
        <v>10</v>
      </c>
      <c r="G51" s="163">
        <v>10</v>
      </c>
      <c r="H51" s="163"/>
      <c r="I51" s="163">
        <v>10</v>
      </c>
      <c r="J51" s="163">
        <v>10</v>
      </c>
      <c r="K51" s="163">
        <v>10</v>
      </c>
      <c r="L51" s="163">
        <v>10</v>
      </c>
      <c r="M51" s="163">
        <v>10</v>
      </c>
      <c r="N51" s="163"/>
      <c r="O51" s="163">
        <v>10</v>
      </c>
      <c r="P51" s="163">
        <v>10</v>
      </c>
      <c r="Q51" s="163">
        <v>10</v>
      </c>
      <c r="R51" s="163"/>
      <c r="S51" s="163">
        <v>10</v>
      </c>
      <c r="T51" s="163">
        <v>10</v>
      </c>
      <c r="U51" s="163">
        <v>10</v>
      </c>
      <c r="V51" s="156">
        <v>10</v>
      </c>
      <c r="W51" s="156"/>
    </row>
    <row r="52" spans="1:23" ht="26.1">
      <c r="A52" s="222"/>
      <c r="B52" s="182" t="s">
        <v>42</v>
      </c>
      <c r="C52" s="182"/>
      <c r="D52" s="183">
        <v>0.63245553203367588</v>
      </c>
      <c r="E52" s="184">
        <v>0.52704627669472992</v>
      </c>
      <c r="F52" s="184">
        <v>0.56764621219754663</v>
      </c>
      <c r="G52" s="184">
        <v>0.63245553203367588</v>
      </c>
      <c r="H52" s="184"/>
      <c r="I52" s="184">
        <v>0.47140452079103168</v>
      </c>
      <c r="J52" s="184">
        <v>0.5163977794943222</v>
      </c>
      <c r="K52" s="184">
        <v>0.56764621219754674</v>
      </c>
      <c r="L52" s="184">
        <v>0.4216370213557839</v>
      </c>
      <c r="M52" s="184">
        <v>0.73786478737262184</v>
      </c>
      <c r="N52" s="184"/>
      <c r="O52" s="184">
        <v>0.316227766016838</v>
      </c>
      <c r="P52" s="184">
        <v>0.316227766016838</v>
      </c>
      <c r="Q52" s="184">
        <v>0.47140452079103168</v>
      </c>
      <c r="R52" s="184"/>
      <c r="S52" s="184">
        <v>0.67494855771055284</v>
      </c>
      <c r="T52" s="184">
        <v>0.52704627669472992</v>
      </c>
      <c r="U52" s="184">
        <v>0.52704627669472992</v>
      </c>
      <c r="V52" s="185">
        <v>0.51639777949432231</v>
      </c>
      <c r="W52" s="156"/>
    </row>
    <row r="53" spans="1:23">
      <c r="A53" s="223" t="s">
        <v>56</v>
      </c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156"/>
    </row>
    <row r="56" spans="1:23">
      <c r="A56" s="224" t="s">
        <v>57</v>
      </c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186"/>
    </row>
    <row r="57" spans="1:23" ht="96">
      <c r="A57" s="217"/>
      <c r="B57" s="218"/>
      <c r="C57" s="243" t="s">
        <v>20</v>
      </c>
      <c r="D57" s="92" t="s">
        <v>21</v>
      </c>
      <c r="E57" s="93" t="s">
        <v>22</v>
      </c>
      <c r="F57" s="93" t="s">
        <v>23</v>
      </c>
      <c r="G57" s="93" t="s">
        <v>24</v>
      </c>
      <c r="H57" s="94" t="s">
        <v>25</v>
      </c>
      <c r="I57" s="93" t="s">
        <v>26</v>
      </c>
      <c r="J57" s="93" t="s">
        <v>27</v>
      </c>
      <c r="K57" s="93" t="s">
        <v>28</v>
      </c>
      <c r="L57" s="93" t="s">
        <v>29</v>
      </c>
      <c r="M57" s="93" t="s">
        <v>30</v>
      </c>
      <c r="N57" s="95" t="s">
        <v>31</v>
      </c>
      <c r="O57" s="93" t="s">
        <v>32</v>
      </c>
      <c r="P57" s="93" t="s">
        <v>33</v>
      </c>
      <c r="Q57" s="93" t="s">
        <v>34</v>
      </c>
      <c r="R57" s="95" t="s">
        <v>35</v>
      </c>
      <c r="S57" s="93" t="s">
        <v>36</v>
      </c>
      <c r="T57" s="93" t="s">
        <v>37</v>
      </c>
      <c r="U57" s="93" t="s">
        <v>38</v>
      </c>
      <c r="V57" s="96" t="s">
        <v>39</v>
      </c>
      <c r="W57" s="156"/>
    </row>
    <row r="58" spans="1:23">
      <c r="A58" s="219" t="s">
        <v>10</v>
      </c>
      <c r="B58" s="157" t="s">
        <v>40</v>
      </c>
      <c r="C58" s="98">
        <f>AVERAGE(D58:G58)</f>
        <v>2.833333333333333</v>
      </c>
      <c r="D58" s="158">
        <v>2.6666666666666665</v>
      </c>
      <c r="E58" s="159">
        <v>2.6666666666666665</v>
      </c>
      <c r="F58" s="159">
        <v>3</v>
      </c>
      <c r="G58" s="159">
        <v>3</v>
      </c>
      <c r="H58" s="101">
        <f>AVERAGE(I58:M58)</f>
        <v>2.6666666666666665</v>
      </c>
      <c r="I58" s="159">
        <v>2.6666666666666665</v>
      </c>
      <c r="J58" s="159">
        <v>2.6666666666666665</v>
      </c>
      <c r="K58" s="159">
        <v>2.6666666666666665</v>
      </c>
      <c r="L58" s="159">
        <v>2.6666666666666665</v>
      </c>
      <c r="M58" s="159">
        <v>2.6666666666666665</v>
      </c>
      <c r="N58" s="159">
        <f>AVERAGE(O58:Q58)</f>
        <v>2.7777777777777772</v>
      </c>
      <c r="O58" s="159">
        <v>2.6666666666666665</v>
      </c>
      <c r="P58" s="159">
        <v>2.6666666666666665</v>
      </c>
      <c r="Q58" s="159">
        <v>3</v>
      </c>
      <c r="R58" s="100">
        <f>AVERAGE(S58:V58)</f>
        <v>2.75</v>
      </c>
      <c r="S58" s="159">
        <v>2.6666666666666665</v>
      </c>
      <c r="T58" s="159">
        <v>3</v>
      </c>
      <c r="U58" s="159">
        <v>3</v>
      </c>
      <c r="V58" s="160">
        <v>2.3333333333333335</v>
      </c>
      <c r="W58" s="156"/>
    </row>
    <row r="59" spans="1:23">
      <c r="A59" s="220"/>
      <c r="B59" s="161" t="s">
        <v>41</v>
      </c>
      <c r="C59" s="161"/>
      <c r="D59" s="162">
        <v>3</v>
      </c>
      <c r="E59" s="163">
        <v>3</v>
      </c>
      <c r="F59" s="163">
        <v>3</v>
      </c>
      <c r="G59" s="163">
        <v>3</v>
      </c>
      <c r="H59" s="163"/>
      <c r="I59" s="163">
        <v>3</v>
      </c>
      <c r="J59" s="163">
        <v>3</v>
      </c>
      <c r="K59" s="163">
        <v>3</v>
      </c>
      <c r="L59" s="163">
        <v>3</v>
      </c>
      <c r="M59" s="163">
        <v>3</v>
      </c>
      <c r="N59" s="163"/>
      <c r="O59" s="163">
        <v>3</v>
      </c>
      <c r="P59" s="163">
        <v>3</v>
      </c>
      <c r="Q59" s="163">
        <v>3</v>
      </c>
      <c r="R59" s="163"/>
      <c r="S59" s="163">
        <v>3</v>
      </c>
      <c r="T59" s="163">
        <v>3</v>
      </c>
      <c r="U59" s="163">
        <v>3</v>
      </c>
      <c r="V59" s="156">
        <v>3</v>
      </c>
      <c r="W59" s="156"/>
    </row>
    <row r="60" spans="1:23" ht="26.1">
      <c r="A60" s="221"/>
      <c r="B60" s="164" t="s">
        <v>42</v>
      </c>
      <c r="C60" s="164"/>
      <c r="D60" s="165">
        <v>0.57735026918962573</v>
      </c>
      <c r="E60" s="166">
        <v>0.57735026918962573</v>
      </c>
      <c r="F60" s="166">
        <v>0</v>
      </c>
      <c r="G60" s="166">
        <v>0</v>
      </c>
      <c r="H60" s="166"/>
      <c r="I60" s="166">
        <v>0.57735026918962573</v>
      </c>
      <c r="J60" s="166">
        <v>0.57735026918962573</v>
      </c>
      <c r="K60" s="166">
        <v>0.57735026918962573</v>
      </c>
      <c r="L60" s="166">
        <v>0.57735026918962573</v>
      </c>
      <c r="M60" s="166">
        <v>0.57735026918962573</v>
      </c>
      <c r="N60" s="166"/>
      <c r="O60" s="166">
        <v>0.57735026918962573</v>
      </c>
      <c r="P60" s="166">
        <v>0.57735026918962573</v>
      </c>
      <c r="Q60" s="166">
        <v>0</v>
      </c>
      <c r="R60" s="166"/>
      <c r="S60" s="166">
        <v>0.57735026918962573</v>
      </c>
      <c r="T60" s="166">
        <v>0</v>
      </c>
      <c r="U60" s="166">
        <v>0</v>
      </c>
      <c r="V60" s="167">
        <v>0.57735026918962573</v>
      </c>
      <c r="W60" s="156"/>
    </row>
    <row r="61" spans="1:23">
      <c r="A61" s="221" t="s">
        <v>12</v>
      </c>
      <c r="B61" s="161" t="s">
        <v>40</v>
      </c>
      <c r="C61" s="111">
        <f>AVERAGE(D61:G61)</f>
        <v>3</v>
      </c>
      <c r="D61" s="168">
        <v>3</v>
      </c>
      <c r="E61" s="169">
        <v>3</v>
      </c>
      <c r="F61" s="169">
        <v>3</v>
      </c>
      <c r="G61" s="169">
        <v>3</v>
      </c>
      <c r="H61" s="114">
        <f>AVERAGE(I61:M61)</f>
        <v>3</v>
      </c>
      <c r="I61" s="169">
        <v>3</v>
      </c>
      <c r="J61" s="169">
        <v>3</v>
      </c>
      <c r="K61" s="169">
        <v>3</v>
      </c>
      <c r="L61" s="169">
        <v>3</v>
      </c>
      <c r="M61" s="169">
        <v>3</v>
      </c>
      <c r="N61" s="170">
        <f>AVERAGE(O61:Q61)</f>
        <v>3</v>
      </c>
      <c r="O61" s="169">
        <v>3</v>
      </c>
      <c r="P61" s="169">
        <v>3</v>
      </c>
      <c r="Q61" s="169">
        <v>3</v>
      </c>
      <c r="R61" s="115">
        <f>AVERAGE(S61:V61)</f>
        <v>3</v>
      </c>
      <c r="S61" s="169">
        <v>3</v>
      </c>
      <c r="T61" s="169">
        <v>3</v>
      </c>
      <c r="U61" s="169">
        <v>3</v>
      </c>
      <c r="V61" s="171">
        <v>3</v>
      </c>
      <c r="W61" s="156"/>
    </row>
    <row r="62" spans="1:23">
      <c r="A62" s="220"/>
      <c r="B62" s="161" t="s">
        <v>41</v>
      </c>
      <c r="C62" s="161"/>
      <c r="D62" s="162">
        <v>1</v>
      </c>
      <c r="E62" s="163">
        <v>1</v>
      </c>
      <c r="F62" s="163">
        <v>1</v>
      </c>
      <c r="G62" s="163">
        <v>1</v>
      </c>
      <c r="H62" s="163"/>
      <c r="I62" s="163">
        <v>1</v>
      </c>
      <c r="J62" s="163">
        <v>1</v>
      </c>
      <c r="K62" s="163">
        <v>1</v>
      </c>
      <c r="L62" s="163">
        <v>1</v>
      </c>
      <c r="M62" s="163">
        <v>1</v>
      </c>
      <c r="N62" s="163"/>
      <c r="O62" s="163">
        <v>1</v>
      </c>
      <c r="P62" s="163">
        <v>1</v>
      </c>
      <c r="Q62" s="163">
        <v>1</v>
      </c>
      <c r="R62" s="163"/>
      <c r="S62" s="163">
        <v>1</v>
      </c>
      <c r="T62" s="163">
        <v>1</v>
      </c>
      <c r="U62" s="163">
        <v>1</v>
      </c>
      <c r="V62" s="156">
        <v>1</v>
      </c>
      <c r="W62" s="156"/>
    </row>
    <row r="63" spans="1:23" ht="26.1">
      <c r="A63" s="221"/>
      <c r="B63" s="164" t="s">
        <v>42</v>
      </c>
      <c r="C63" s="164"/>
      <c r="D63" s="187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9"/>
      <c r="W63" s="156"/>
    </row>
    <row r="64" spans="1:23">
      <c r="A64" s="219" t="s">
        <v>43</v>
      </c>
      <c r="B64" s="157" t="s">
        <v>40</v>
      </c>
      <c r="C64" s="117">
        <f>AVERAGE(D64:G64)</f>
        <v>2.75</v>
      </c>
      <c r="D64" s="172">
        <v>2.5</v>
      </c>
      <c r="E64" s="173">
        <v>2.5</v>
      </c>
      <c r="F64" s="173">
        <v>3</v>
      </c>
      <c r="G64" s="173">
        <v>3</v>
      </c>
      <c r="H64" s="120">
        <f>AVERAGE(I64:M64)</f>
        <v>2.5</v>
      </c>
      <c r="I64" s="173">
        <v>2.5</v>
      </c>
      <c r="J64" s="173">
        <v>2.5</v>
      </c>
      <c r="K64" s="173">
        <v>2.5</v>
      </c>
      <c r="L64" s="173">
        <v>2.5</v>
      </c>
      <c r="M64" s="173">
        <v>2.5</v>
      </c>
      <c r="N64" s="173">
        <f>AVERAGE(O64:Q64)</f>
        <v>2.6666666666666665</v>
      </c>
      <c r="O64" s="173">
        <v>2.5</v>
      </c>
      <c r="P64" s="173">
        <v>2.5</v>
      </c>
      <c r="Q64" s="173">
        <v>3</v>
      </c>
      <c r="R64" s="119">
        <f>AVERAGE(S64:V64)</f>
        <v>2.625</v>
      </c>
      <c r="S64" s="173">
        <v>2.5</v>
      </c>
      <c r="T64" s="173">
        <v>3</v>
      </c>
      <c r="U64" s="173">
        <v>3</v>
      </c>
      <c r="V64" s="174">
        <v>2</v>
      </c>
      <c r="W64" s="156"/>
    </row>
    <row r="65" spans="1:23">
      <c r="A65" s="220"/>
      <c r="B65" s="161" t="s">
        <v>41</v>
      </c>
      <c r="C65" s="161"/>
      <c r="D65" s="162">
        <v>2</v>
      </c>
      <c r="E65" s="163">
        <v>2</v>
      </c>
      <c r="F65" s="163">
        <v>2</v>
      </c>
      <c r="G65" s="163">
        <v>2</v>
      </c>
      <c r="H65" s="163"/>
      <c r="I65" s="163">
        <v>2</v>
      </c>
      <c r="J65" s="163">
        <v>2</v>
      </c>
      <c r="K65" s="163">
        <v>2</v>
      </c>
      <c r="L65" s="163">
        <v>2</v>
      </c>
      <c r="M65" s="163">
        <v>2</v>
      </c>
      <c r="N65" s="163"/>
      <c r="O65" s="163">
        <v>2</v>
      </c>
      <c r="P65" s="163">
        <v>2</v>
      </c>
      <c r="Q65" s="163">
        <v>2</v>
      </c>
      <c r="R65" s="163"/>
      <c r="S65" s="163">
        <v>2</v>
      </c>
      <c r="T65" s="163">
        <v>2</v>
      </c>
      <c r="U65" s="163">
        <v>2</v>
      </c>
      <c r="V65" s="156">
        <v>2</v>
      </c>
      <c r="W65" s="156"/>
    </row>
    <row r="66" spans="1:23" ht="26.1">
      <c r="A66" s="221"/>
      <c r="B66" s="164" t="s">
        <v>42</v>
      </c>
      <c r="C66" s="164"/>
      <c r="D66" s="165">
        <v>0.70710678118654757</v>
      </c>
      <c r="E66" s="166">
        <v>0.70710678118654757</v>
      </c>
      <c r="F66" s="166">
        <v>0</v>
      </c>
      <c r="G66" s="166">
        <v>0</v>
      </c>
      <c r="H66" s="166"/>
      <c r="I66" s="166">
        <v>0.70710678118654757</v>
      </c>
      <c r="J66" s="166">
        <v>0.70710678118654757</v>
      </c>
      <c r="K66" s="166">
        <v>0.70710678118654757</v>
      </c>
      <c r="L66" s="166">
        <v>0.70710678118654757</v>
      </c>
      <c r="M66" s="166">
        <v>0.70710678118654757</v>
      </c>
      <c r="N66" s="166"/>
      <c r="O66" s="166">
        <v>0.70710678118654757</v>
      </c>
      <c r="P66" s="166">
        <v>0.70710678118654757</v>
      </c>
      <c r="Q66" s="166">
        <v>0</v>
      </c>
      <c r="R66" s="166"/>
      <c r="S66" s="166">
        <v>0.70710678118654757</v>
      </c>
      <c r="T66" s="166">
        <v>0</v>
      </c>
      <c r="U66" s="166">
        <v>0</v>
      </c>
      <c r="V66" s="167">
        <v>0</v>
      </c>
      <c r="W66" s="156"/>
    </row>
    <row r="67" spans="1:23">
      <c r="A67" s="221" t="s">
        <v>45</v>
      </c>
      <c r="B67" s="161" t="s">
        <v>40</v>
      </c>
      <c r="C67" s="117">
        <f>AVERAGE(D67:G67)</f>
        <v>3</v>
      </c>
      <c r="D67" s="175">
        <v>3</v>
      </c>
      <c r="E67" s="176">
        <v>3</v>
      </c>
      <c r="F67" s="176">
        <v>3</v>
      </c>
      <c r="G67" s="176">
        <v>3</v>
      </c>
      <c r="H67" s="120">
        <f>AVERAGE(I67:M67)</f>
        <v>3</v>
      </c>
      <c r="I67" s="176">
        <v>3</v>
      </c>
      <c r="J67" s="176">
        <v>3</v>
      </c>
      <c r="K67" s="176">
        <v>3</v>
      </c>
      <c r="L67" s="176">
        <v>3</v>
      </c>
      <c r="M67" s="176">
        <v>3</v>
      </c>
      <c r="N67" s="173">
        <f>AVERAGE(O67:Q67)</f>
        <v>3</v>
      </c>
      <c r="O67" s="176">
        <v>3</v>
      </c>
      <c r="P67" s="176">
        <v>3</v>
      </c>
      <c r="Q67" s="176">
        <v>3</v>
      </c>
      <c r="R67" s="119">
        <f>AVERAGE(S67:V67)</f>
        <v>3</v>
      </c>
      <c r="S67" s="176">
        <v>3</v>
      </c>
      <c r="T67" s="176">
        <v>3</v>
      </c>
      <c r="U67" s="176">
        <v>3</v>
      </c>
      <c r="V67" s="177">
        <v>3</v>
      </c>
      <c r="W67" s="156"/>
    </row>
    <row r="68" spans="1:23">
      <c r="A68" s="220"/>
      <c r="B68" s="161" t="s">
        <v>41</v>
      </c>
      <c r="C68" s="161"/>
      <c r="D68" s="162">
        <v>2</v>
      </c>
      <c r="E68" s="163">
        <v>2</v>
      </c>
      <c r="F68" s="163">
        <v>2</v>
      </c>
      <c r="G68" s="163">
        <v>2</v>
      </c>
      <c r="H68" s="163"/>
      <c r="I68" s="163">
        <v>2</v>
      </c>
      <c r="J68" s="163">
        <v>2</v>
      </c>
      <c r="K68" s="163">
        <v>2</v>
      </c>
      <c r="L68" s="163">
        <v>2</v>
      </c>
      <c r="M68" s="163">
        <v>2</v>
      </c>
      <c r="N68" s="163"/>
      <c r="O68" s="163">
        <v>2</v>
      </c>
      <c r="P68" s="163">
        <v>2</v>
      </c>
      <c r="Q68" s="163">
        <v>2</v>
      </c>
      <c r="R68" s="163"/>
      <c r="S68" s="163">
        <v>2</v>
      </c>
      <c r="T68" s="163">
        <v>2</v>
      </c>
      <c r="U68" s="163">
        <v>2</v>
      </c>
      <c r="V68" s="156">
        <v>2</v>
      </c>
      <c r="W68" s="156"/>
    </row>
    <row r="69" spans="1:23" ht="26.1">
      <c r="A69" s="221"/>
      <c r="B69" s="164" t="s">
        <v>42</v>
      </c>
      <c r="C69" s="164"/>
      <c r="D69" s="165">
        <v>0</v>
      </c>
      <c r="E69" s="166">
        <v>0</v>
      </c>
      <c r="F69" s="166">
        <v>0</v>
      </c>
      <c r="G69" s="166">
        <v>0</v>
      </c>
      <c r="H69" s="166"/>
      <c r="I69" s="166">
        <v>0</v>
      </c>
      <c r="J69" s="166">
        <v>0</v>
      </c>
      <c r="K69" s="166">
        <v>0</v>
      </c>
      <c r="L69" s="166">
        <v>0</v>
      </c>
      <c r="M69" s="166">
        <v>0</v>
      </c>
      <c r="N69" s="166"/>
      <c r="O69" s="166">
        <v>0</v>
      </c>
      <c r="P69" s="166">
        <v>0</v>
      </c>
      <c r="Q69" s="166">
        <v>0</v>
      </c>
      <c r="R69" s="166"/>
      <c r="S69" s="166">
        <v>0</v>
      </c>
      <c r="T69" s="166">
        <v>0</v>
      </c>
      <c r="U69" s="166">
        <v>0</v>
      </c>
      <c r="V69" s="167">
        <v>0</v>
      </c>
      <c r="W69" s="156"/>
    </row>
    <row r="70" spans="1:23">
      <c r="A70" s="221" t="s">
        <v>47</v>
      </c>
      <c r="B70" s="161" t="s">
        <v>40</v>
      </c>
      <c r="C70" s="125">
        <f>AVERAGE(D70:G70)</f>
        <v>2.875</v>
      </c>
      <c r="D70" s="178">
        <v>2.75</v>
      </c>
      <c r="E70" s="179">
        <v>2.75</v>
      </c>
      <c r="F70" s="179">
        <v>3</v>
      </c>
      <c r="G70" s="179">
        <v>3</v>
      </c>
      <c r="H70" s="128">
        <f>AVERAGE(I70:M70)</f>
        <v>2.75</v>
      </c>
      <c r="I70" s="179">
        <v>2.75</v>
      </c>
      <c r="J70" s="179">
        <v>2.75</v>
      </c>
      <c r="K70" s="179">
        <v>2.75</v>
      </c>
      <c r="L70" s="179">
        <v>2.75</v>
      </c>
      <c r="M70" s="179">
        <v>2.75</v>
      </c>
      <c r="N70" s="180">
        <f>AVERAGE(O70:Q70)</f>
        <v>2.8333333333333335</v>
      </c>
      <c r="O70" s="179">
        <v>2.75</v>
      </c>
      <c r="P70" s="179">
        <v>2.75</v>
      </c>
      <c r="Q70" s="179">
        <v>3</v>
      </c>
      <c r="R70" s="129">
        <f>AVERAGE(S70:V70)</f>
        <v>2.8125</v>
      </c>
      <c r="S70" s="179">
        <v>2.75</v>
      </c>
      <c r="T70" s="179">
        <v>3</v>
      </c>
      <c r="U70" s="179">
        <v>3</v>
      </c>
      <c r="V70" s="181">
        <v>2.5</v>
      </c>
      <c r="W70" s="156"/>
    </row>
    <row r="71" spans="1:23">
      <c r="A71" s="220"/>
      <c r="B71" s="161" t="s">
        <v>41</v>
      </c>
      <c r="C71" s="161"/>
      <c r="D71" s="162">
        <v>4</v>
      </c>
      <c r="E71" s="163">
        <v>4</v>
      </c>
      <c r="F71" s="163">
        <v>4</v>
      </c>
      <c r="G71" s="163">
        <v>4</v>
      </c>
      <c r="H71" s="163"/>
      <c r="I71" s="163">
        <v>4</v>
      </c>
      <c r="J71" s="163">
        <v>4</v>
      </c>
      <c r="K71" s="163">
        <v>4</v>
      </c>
      <c r="L71" s="163">
        <v>4</v>
      </c>
      <c r="M71" s="163">
        <v>4</v>
      </c>
      <c r="N71" s="163"/>
      <c r="O71" s="163">
        <v>4</v>
      </c>
      <c r="P71" s="163">
        <v>4</v>
      </c>
      <c r="Q71" s="163">
        <v>4</v>
      </c>
      <c r="R71" s="163"/>
      <c r="S71" s="163">
        <v>4</v>
      </c>
      <c r="T71" s="163">
        <v>4</v>
      </c>
      <c r="U71" s="163">
        <v>4</v>
      </c>
      <c r="V71" s="156">
        <v>4</v>
      </c>
      <c r="W71" s="156"/>
    </row>
    <row r="72" spans="1:23" ht="26.1">
      <c r="A72" s="222"/>
      <c r="B72" s="182" t="s">
        <v>42</v>
      </c>
      <c r="C72" s="182"/>
      <c r="D72" s="183">
        <v>0.5</v>
      </c>
      <c r="E72" s="184">
        <v>0.5</v>
      </c>
      <c r="F72" s="184">
        <v>0</v>
      </c>
      <c r="G72" s="184">
        <v>0</v>
      </c>
      <c r="H72" s="184"/>
      <c r="I72" s="184">
        <v>0.5</v>
      </c>
      <c r="J72" s="184">
        <v>0.5</v>
      </c>
      <c r="K72" s="184">
        <v>0.5</v>
      </c>
      <c r="L72" s="184">
        <v>0.5</v>
      </c>
      <c r="M72" s="184">
        <v>0.5</v>
      </c>
      <c r="N72" s="184"/>
      <c r="O72" s="184">
        <v>0.5</v>
      </c>
      <c r="P72" s="184">
        <v>0.5</v>
      </c>
      <c r="Q72" s="184">
        <v>0</v>
      </c>
      <c r="R72" s="184"/>
      <c r="S72" s="184">
        <v>0.5</v>
      </c>
      <c r="T72" s="184">
        <v>0</v>
      </c>
      <c r="U72" s="184">
        <v>0</v>
      </c>
      <c r="V72" s="185">
        <v>0.57735026918962573</v>
      </c>
      <c r="W72" s="156"/>
    </row>
    <row r="73" spans="1:23">
      <c r="A73" s="223" t="s">
        <v>58</v>
      </c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156"/>
    </row>
  </sheetData>
  <mergeCells count="28">
    <mergeCell ref="A1:O1"/>
    <mergeCell ref="A2:C2"/>
    <mergeCell ref="A21:A23"/>
    <mergeCell ref="A24:A26"/>
    <mergeCell ref="A56:V56"/>
    <mergeCell ref="A57:B57"/>
    <mergeCell ref="A58:A60"/>
    <mergeCell ref="A38:A40"/>
    <mergeCell ref="A27:A29"/>
    <mergeCell ref="A30:V30"/>
    <mergeCell ref="A33:V33"/>
    <mergeCell ref="A34:B34"/>
    <mergeCell ref="A35:A37"/>
    <mergeCell ref="A50:A52"/>
    <mergeCell ref="A53:V53"/>
    <mergeCell ref="A41:A43"/>
    <mergeCell ref="A44:A46"/>
    <mergeCell ref="A47:A49"/>
    <mergeCell ref="A64:A66"/>
    <mergeCell ref="A67:A69"/>
    <mergeCell ref="A70:A72"/>
    <mergeCell ref="A73:V73"/>
    <mergeCell ref="A61:A63"/>
    <mergeCell ref="A9:V9"/>
    <mergeCell ref="A11:B11"/>
    <mergeCell ref="A12:A14"/>
    <mergeCell ref="A15:A17"/>
    <mergeCell ref="A18:A20"/>
  </mergeCells>
  <conditionalFormatting sqref="A11:V11">
    <cfRule type="cellIs" dxfId="23" priority="5" operator="equal">
      <formula>3</formula>
    </cfRule>
  </conditionalFormatting>
  <conditionalFormatting sqref="A34:V34">
    <cfRule type="cellIs" dxfId="22" priority="4" operator="equal">
      <formula>3</formula>
    </cfRule>
  </conditionalFormatting>
  <conditionalFormatting sqref="A57:V57">
    <cfRule type="cellIs" dxfId="21" priority="3" operator="equal">
      <formula>3</formula>
    </cfRule>
  </conditionalFormatting>
  <conditionalFormatting sqref="A2:C8">
    <cfRule type="cellIs" dxfId="20" priority="1" operator="equal">
      <formula>3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EC8AD-33FE-483C-B2B0-5564B5BC1788}">
  <dimension ref="A1:W316"/>
  <sheetViews>
    <sheetView zoomScaleNormal="100" workbookViewId="0">
      <selection activeCell="Q3" sqref="Q3"/>
    </sheetView>
  </sheetViews>
  <sheetFormatPr defaultColWidth="14.42578125" defaultRowHeight="15"/>
  <cols>
    <col min="1" max="1" width="11" style="88" customWidth="1"/>
    <col min="2" max="2" width="11.7109375" style="88" bestFit="1" customWidth="1"/>
    <col min="3" max="3" width="9.7109375" style="88" bestFit="1" customWidth="1"/>
    <col min="4" max="4" width="12.42578125" style="88" bestFit="1" customWidth="1"/>
    <col min="5" max="5" width="12.42578125" style="148" bestFit="1" customWidth="1"/>
    <col min="6" max="7" width="12.42578125" style="88" bestFit="1" customWidth="1"/>
    <col min="8" max="8" width="13.140625" style="88" bestFit="1" customWidth="1"/>
    <col min="9" max="9" width="12.42578125" style="88" bestFit="1" customWidth="1"/>
    <col min="10" max="10" width="15.7109375" style="88" bestFit="1" customWidth="1"/>
    <col min="11" max="11" width="15.42578125" style="88" customWidth="1"/>
    <col min="12" max="12" width="12.42578125" style="88" bestFit="1" customWidth="1"/>
    <col min="13" max="13" width="13.28515625" style="88" bestFit="1" customWidth="1"/>
    <col min="14" max="14" width="16.140625" style="88" customWidth="1"/>
    <col min="15" max="15" width="12.42578125" style="88" bestFit="1" customWidth="1"/>
    <col min="16" max="16" width="14.42578125" style="88" bestFit="1" customWidth="1"/>
    <col min="17" max="17" width="12.42578125" style="88" bestFit="1" customWidth="1"/>
    <col min="18" max="18" width="14.42578125" style="88"/>
    <col min="19" max="19" width="12.85546875" style="88" bestFit="1" customWidth="1"/>
    <col min="20" max="21" width="12.42578125" style="88" bestFit="1" customWidth="1"/>
    <col min="22" max="22" width="14" style="88" bestFit="1" customWidth="1"/>
    <col min="23" max="23" width="14.42578125" style="88"/>
    <col min="24" max="24" width="10.7109375" style="88" bestFit="1" customWidth="1"/>
    <col min="25" max="16384" width="14.42578125" style="88"/>
  </cols>
  <sheetData>
    <row r="1" spans="1:22" s="192" customFormat="1" ht="18.75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2" s="7" customFormat="1">
      <c r="A2" s="194" t="s">
        <v>1</v>
      </c>
      <c r="B2" s="195"/>
      <c r="C2" s="196"/>
    </row>
    <row r="3" spans="1:22" s="7" customFormat="1">
      <c r="A3" s="1" t="s">
        <v>2</v>
      </c>
      <c r="B3" s="83" t="s">
        <v>3</v>
      </c>
      <c r="C3" s="84"/>
    </row>
    <row r="4" spans="1:22" s="7" customFormat="1">
      <c r="A4" s="2" t="s">
        <v>4</v>
      </c>
      <c r="B4" s="81" t="s">
        <v>5</v>
      </c>
      <c r="C4" s="82"/>
    </row>
    <row r="5" spans="1:22" s="7" customFormat="1">
      <c r="A5" s="3" t="s">
        <v>6</v>
      </c>
      <c r="B5" s="81" t="s">
        <v>7</v>
      </c>
      <c r="C5" s="82"/>
    </row>
    <row r="6" spans="1:22" s="7" customFormat="1">
      <c r="A6" s="4" t="s">
        <v>8</v>
      </c>
      <c r="B6" s="81" t="s">
        <v>9</v>
      </c>
      <c r="C6" s="82"/>
    </row>
    <row r="7" spans="1:22" s="7" customFormat="1">
      <c r="A7" s="5" t="s">
        <v>10</v>
      </c>
      <c r="B7" s="81" t="s">
        <v>11</v>
      </c>
      <c r="C7" s="82"/>
    </row>
    <row r="8" spans="1:22" s="7" customFormat="1">
      <c r="A8" s="6" t="s">
        <v>12</v>
      </c>
      <c r="B8" s="190" t="s">
        <v>13</v>
      </c>
      <c r="C8" s="191"/>
    </row>
    <row r="9" spans="1:22">
      <c r="A9" s="231" t="s">
        <v>59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3"/>
    </row>
    <row r="10" spans="1:22" ht="33" thickBot="1">
      <c r="A10" s="86"/>
      <c r="B10" s="87"/>
      <c r="C10" s="87"/>
      <c r="D10" s="87"/>
      <c r="E10" s="87"/>
      <c r="F10" s="87"/>
      <c r="G10" s="87"/>
      <c r="H10" s="87"/>
      <c r="J10" s="89" t="s">
        <v>15</v>
      </c>
      <c r="K10" s="90" t="s">
        <v>16</v>
      </c>
      <c r="L10" s="90" t="s">
        <v>17</v>
      </c>
      <c r="M10" s="90" t="s">
        <v>18</v>
      </c>
      <c r="N10" s="91" t="s">
        <v>19</v>
      </c>
      <c r="O10" s="87"/>
      <c r="P10" s="87"/>
      <c r="Q10" s="87"/>
      <c r="R10" s="87"/>
      <c r="S10" s="87"/>
      <c r="T10" s="87"/>
      <c r="U10" s="87"/>
      <c r="V10" s="87"/>
    </row>
    <row r="11" spans="1:22" ht="76.5">
      <c r="A11" s="217"/>
      <c r="B11" s="218"/>
      <c r="C11" s="243" t="s">
        <v>20</v>
      </c>
      <c r="D11" s="92" t="s">
        <v>21</v>
      </c>
      <c r="E11" s="93" t="s">
        <v>22</v>
      </c>
      <c r="F11" s="93" t="s">
        <v>23</v>
      </c>
      <c r="G11" s="93" t="s">
        <v>24</v>
      </c>
      <c r="H11" s="94" t="s">
        <v>25</v>
      </c>
      <c r="I11" s="93" t="s">
        <v>26</v>
      </c>
      <c r="J11" s="93" t="s">
        <v>27</v>
      </c>
      <c r="K11" s="93" t="s">
        <v>28</v>
      </c>
      <c r="L11" s="93" t="s">
        <v>29</v>
      </c>
      <c r="M11" s="93" t="s">
        <v>30</v>
      </c>
      <c r="N11" s="95" t="s">
        <v>31</v>
      </c>
      <c r="O11" s="93" t="s">
        <v>32</v>
      </c>
      <c r="P11" s="93" t="s">
        <v>33</v>
      </c>
      <c r="Q11" s="93" t="s">
        <v>34</v>
      </c>
      <c r="R11" s="95" t="s">
        <v>35</v>
      </c>
      <c r="S11" s="93" t="s">
        <v>36</v>
      </c>
      <c r="T11" s="93" t="s">
        <v>37</v>
      </c>
      <c r="U11" s="93" t="s">
        <v>38</v>
      </c>
      <c r="V11" s="96" t="s">
        <v>39</v>
      </c>
    </row>
    <row r="12" spans="1:22" ht="15.95" customHeight="1">
      <c r="A12" s="225" t="s">
        <v>10</v>
      </c>
      <c r="B12" s="97" t="s">
        <v>40</v>
      </c>
      <c r="C12" s="98">
        <f>AVERAGE(D12:G12)</f>
        <v>2.9975490196078431</v>
      </c>
      <c r="D12" s="99">
        <v>3.009803921568627</v>
      </c>
      <c r="E12" s="100">
        <v>2.9117647058823541</v>
      </c>
      <c r="F12" s="100">
        <v>3.0686274509803924</v>
      </c>
      <c r="G12" s="100">
        <v>3</v>
      </c>
      <c r="H12" s="101">
        <f>AVERAGE(I12:M12)</f>
        <v>2.9941176470588236</v>
      </c>
      <c r="I12" s="100">
        <v>2.9607843137254903</v>
      </c>
      <c r="J12" s="100">
        <v>3.0098039215686274</v>
      </c>
      <c r="K12" s="100">
        <v>3.0294117647058822</v>
      </c>
      <c r="L12" s="100">
        <v>2.9607843137254908</v>
      </c>
      <c r="M12" s="100">
        <v>3.0098039215686279</v>
      </c>
      <c r="N12" s="101">
        <f>AVERAGE(O12:Q12)</f>
        <v>3.127450980392156</v>
      </c>
      <c r="O12" s="100">
        <v>3.1078431372549011</v>
      </c>
      <c r="P12" s="100">
        <v>3.0980392156862737</v>
      </c>
      <c r="Q12" s="100">
        <v>3.1764705882352935</v>
      </c>
      <c r="R12" s="100">
        <f>AVERAGE(S12:V12)</f>
        <v>3.0178785914670212</v>
      </c>
      <c r="S12" s="100">
        <v>3.1875000000000009</v>
      </c>
      <c r="T12" s="100">
        <v>2.9684210526315788</v>
      </c>
      <c r="U12" s="100">
        <v>2.98876404494382</v>
      </c>
      <c r="V12" s="102">
        <v>2.9268292682926833</v>
      </c>
    </row>
    <row r="13" spans="1:22">
      <c r="A13" s="226"/>
      <c r="B13" s="103" t="s">
        <v>41</v>
      </c>
      <c r="C13" s="103"/>
      <c r="D13" s="104">
        <v>102</v>
      </c>
      <c r="E13" s="105">
        <v>102</v>
      </c>
      <c r="F13" s="105">
        <v>102</v>
      </c>
      <c r="G13" s="105">
        <v>102</v>
      </c>
      <c r="H13" s="105"/>
      <c r="I13" s="105">
        <v>102</v>
      </c>
      <c r="J13" s="105">
        <v>102</v>
      </c>
      <c r="K13" s="105">
        <v>102</v>
      </c>
      <c r="L13" s="105">
        <v>102</v>
      </c>
      <c r="M13" s="105">
        <v>102</v>
      </c>
      <c r="N13" s="105"/>
      <c r="O13" s="105">
        <v>102</v>
      </c>
      <c r="P13" s="105">
        <v>102</v>
      </c>
      <c r="Q13" s="105">
        <v>102</v>
      </c>
      <c r="R13" s="105"/>
      <c r="S13" s="105">
        <v>96</v>
      </c>
      <c r="T13" s="105">
        <v>95</v>
      </c>
      <c r="U13" s="105">
        <v>89</v>
      </c>
      <c r="V13" s="106">
        <v>82</v>
      </c>
    </row>
    <row r="14" spans="1:22">
      <c r="A14" s="227"/>
      <c r="B14" s="107" t="s">
        <v>42</v>
      </c>
      <c r="C14" s="107"/>
      <c r="D14" s="108">
        <v>0.66741852381025746</v>
      </c>
      <c r="E14" s="109">
        <v>0.69085885960194982</v>
      </c>
      <c r="F14" s="109">
        <v>0.72110756289112965</v>
      </c>
      <c r="G14" s="109">
        <v>0.80837203473070085</v>
      </c>
      <c r="H14" s="109"/>
      <c r="I14" s="109">
        <v>0.71644845499337606</v>
      </c>
      <c r="J14" s="109">
        <v>0.73787355753893391</v>
      </c>
      <c r="K14" s="109">
        <v>0.75065492662748978</v>
      </c>
      <c r="L14" s="109">
        <v>0.76974431433721857</v>
      </c>
      <c r="M14" s="109">
        <v>0.77708643503102115</v>
      </c>
      <c r="N14" s="109"/>
      <c r="O14" s="109">
        <v>0.67349925202422367</v>
      </c>
      <c r="P14" s="109">
        <v>0.65263826988477358</v>
      </c>
      <c r="Q14" s="109">
        <v>0.63576203135491005</v>
      </c>
      <c r="R14" s="109"/>
      <c r="S14" s="109">
        <v>0.62090765480019139</v>
      </c>
      <c r="T14" s="109">
        <v>0.5916552974844671</v>
      </c>
      <c r="U14" s="109">
        <v>0.61226817546933088</v>
      </c>
      <c r="V14" s="110">
        <v>0.71630891682149034</v>
      </c>
    </row>
    <row r="15" spans="1:22">
      <c r="A15" s="227" t="s">
        <v>12</v>
      </c>
      <c r="B15" s="103" t="s">
        <v>40</v>
      </c>
      <c r="C15" s="111">
        <f>AVERAGE(D15:G15)</f>
        <v>2.8928571428571432</v>
      </c>
      <c r="D15" s="112">
        <v>2.9285714285714288</v>
      </c>
      <c r="E15" s="113">
        <v>2.8095238095238098</v>
      </c>
      <c r="F15" s="113">
        <v>2.9523809523809526</v>
      </c>
      <c r="G15" s="113">
        <v>2.8809523809523818</v>
      </c>
      <c r="H15" s="114">
        <f>AVERAGE(I15:M15)</f>
        <v>2.9333333333333336</v>
      </c>
      <c r="I15" s="113">
        <v>2.8809523809523809</v>
      </c>
      <c r="J15" s="113">
        <v>3.0714285714285725</v>
      </c>
      <c r="K15" s="113">
        <v>2.9761904761904767</v>
      </c>
      <c r="L15" s="113">
        <v>2.833333333333333</v>
      </c>
      <c r="M15" s="113">
        <v>2.9047619047619051</v>
      </c>
      <c r="N15" s="114">
        <f>AVERAGE(O15:Q15)</f>
        <v>3.1507936507936507</v>
      </c>
      <c r="O15" s="113">
        <v>3.1904761904761907</v>
      </c>
      <c r="P15" s="113">
        <v>3.1190476190476195</v>
      </c>
      <c r="Q15" s="113">
        <v>3.1428571428571428</v>
      </c>
      <c r="R15" s="115">
        <f>AVERAGE(S15:V15)</f>
        <v>3.0257450460290221</v>
      </c>
      <c r="S15" s="113">
        <v>3.2051282051282053</v>
      </c>
      <c r="T15" s="113">
        <v>3.025641025641026</v>
      </c>
      <c r="U15" s="113">
        <v>2.9411764705882355</v>
      </c>
      <c r="V15" s="116">
        <v>2.9310344827586206</v>
      </c>
    </row>
    <row r="16" spans="1:22">
      <c r="A16" s="226"/>
      <c r="B16" s="103" t="s">
        <v>41</v>
      </c>
      <c r="C16" s="103"/>
      <c r="D16" s="104">
        <v>42</v>
      </c>
      <c r="E16" s="105">
        <v>42</v>
      </c>
      <c r="F16" s="105">
        <v>42</v>
      </c>
      <c r="G16" s="105">
        <v>42</v>
      </c>
      <c r="H16" s="105"/>
      <c r="I16" s="105">
        <v>42</v>
      </c>
      <c r="J16" s="105">
        <v>42</v>
      </c>
      <c r="K16" s="105">
        <v>42</v>
      </c>
      <c r="L16" s="105">
        <v>42</v>
      </c>
      <c r="M16" s="105">
        <v>42</v>
      </c>
      <c r="N16" s="105"/>
      <c r="O16" s="105">
        <v>42</v>
      </c>
      <c r="P16" s="105">
        <v>42</v>
      </c>
      <c r="Q16" s="105">
        <v>42</v>
      </c>
      <c r="R16" s="105"/>
      <c r="S16" s="105">
        <v>39</v>
      </c>
      <c r="T16" s="105">
        <v>39</v>
      </c>
      <c r="U16" s="105">
        <v>34</v>
      </c>
      <c r="V16" s="106">
        <v>29</v>
      </c>
    </row>
    <row r="17" spans="1:22">
      <c r="A17" s="227"/>
      <c r="B17" s="107" t="s">
        <v>42</v>
      </c>
      <c r="C17" s="107"/>
      <c r="D17" s="108">
        <v>0.89423239034618462</v>
      </c>
      <c r="E17" s="109">
        <v>0.86216107481808468</v>
      </c>
      <c r="F17" s="109">
        <v>0.90936538987981386</v>
      </c>
      <c r="G17" s="109">
        <v>0.94229561288767738</v>
      </c>
      <c r="H17" s="109"/>
      <c r="I17" s="109">
        <v>0.94229561288767727</v>
      </c>
      <c r="J17" s="109">
        <v>0.94721304021535035</v>
      </c>
      <c r="K17" s="109">
        <v>0.78049687857675665</v>
      </c>
      <c r="L17" s="109">
        <v>0.85301950530029758</v>
      </c>
      <c r="M17" s="109">
        <v>0.79047758980047711</v>
      </c>
      <c r="N17" s="109"/>
      <c r="O17" s="109">
        <v>0.67129635192082393</v>
      </c>
      <c r="P17" s="109">
        <v>0.66999748643070378</v>
      </c>
      <c r="Q17" s="109">
        <v>0.64662080611356354</v>
      </c>
      <c r="R17" s="109"/>
      <c r="S17" s="109">
        <v>0.73195797907455329</v>
      </c>
      <c r="T17" s="109">
        <v>0.74293796182097849</v>
      </c>
      <c r="U17" s="109">
        <v>0.77620586423449189</v>
      </c>
      <c r="V17" s="110">
        <v>0.79870584978623926</v>
      </c>
    </row>
    <row r="18" spans="1:22">
      <c r="A18" s="225" t="s">
        <v>43</v>
      </c>
      <c r="B18" s="97" t="s">
        <v>40</v>
      </c>
      <c r="C18" s="117">
        <f>AVERAGE(D18:G18)</f>
        <v>3.0309523809523808</v>
      </c>
      <c r="D18" s="118">
        <v>3.0571428571428578</v>
      </c>
      <c r="E18" s="119">
        <v>2.9047619047619047</v>
      </c>
      <c r="F18" s="119">
        <v>3.0952380952380953</v>
      </c>
      <c r="G18" s="119">
        <v>3.0666666666666664</v>
      </c>
      <c r="H18" s="120">
        <f>AVERAGE(I18:M18)</f>
        <v>3.0495238095238095</v>
      </c>
      <c r="I18" s="119">
        <v>3.0285714285714285</v>
      </c>
      <c r="J18" s="119">
        <v>3.1047619047619057</v>
      </c>
      <c r="K18" s="119">
        <v>3.0857142857142859</v>
      </c>
      <c r="L18" s="119">
        <v>2.9904761904761901</v>
      </c>
      <c r="M18" s="119">
        <v>3.038095238095238</v>
      </c>
      <c r="N18" s="120">
        <f>AVERAGE(O18:Q18)</f>
        <v>3.1619047619047613</v>
      </c>
      <c r="O18" s="119">
        <v>3.1714285714285704</v>
      </c>
      <c r="P18" s="119">
        <v>3.1238095238095243</v>
      </c>
      <c r="Q18" s="119">
        <v>3.1904761904761898</v>
      </c>
      <c r="R18" s="119">
        <f>AVERAGE(S18:V18)</f>
        <v>3.0582181844558085</v>
      </c>
      <c r="S18" s="119">
        <v>3.2277227722772284</v>
      </c>
      <c r="T18" s="119">
        <v>3.0198019801980203</v>
      </c>
      <c r="U18" s="119">
        <v>3.0329670329670333</v>
      </c>
      <c r="V18" s="121">
        <v>2.952380952380953</v>
      </c>
    </row>
    <row r="19" spans="1:22">
      <c r="A19" s="226"/>
      <c r="B19" s="103" t="s">
        <v>41</v>
      </c>
      <c r="C19" s="103"/>
      <c r="D19" s="104">
        <v>105</v>
      </c>
      <c r="E19" s="105">
        <v>105</v>
      </c>
      <c r="F19" s="105">
        <v>105</v>
      </c>
      <c r="G19" s="105">
        <v>105</v>
      </c>
      <c r="H19" s="105"/>
      <c r="I19" s="105">
        <v>105</v>
      </c>
      <c r="J19" s="105">
        <v>105</v>
      </c>
      <c r="K19" s="105">
        <v>105</v>
      </c>
      <c r="L19" s="105">
        <v>105</v>
      </c>
      <c r="M19" s="105">
        <v>105</v>
      </c>
      <c r="N19" s="105"/>
      <c r="O19" s="105">
        <v>105</v>
      </c>
      <c r="P19" s="105">
        <v>105</v>
      </c>
      <c r="Q19" s="105">
        <v>105</v>
      </c>
      <c r="R19" s="105"/>
      <c r="S19" s="105">
        <v>101</v>
      </c>
      <c r="T19" s="105">
        <v>101</v>
      </c>
      <c r="U19" s="105">
        <v>91</v>
      </c>
      <c r="V19" s="106">
        <v>84</v>
      </c>
    </row>
    <row r="20" spans="1:22">
      <c r="A20" s="227"/>
      <c r="B20" s="107" t="s">
        <v>42</v>
      </c>
      <c r="C20" s="107"/>
      <c r="D20" s="108">
        <v>0.7445774670211317</v>
      </c>
      <c r="E20" s="109">
        <v>0.7535022015665036</v>
      </c>
      <c r="F20" s="109">
        <v>0.802925055461993</v>
      </c>
      <c r="G20" s="109">
        <v>0.84656167328001963</v>
      </c>
      <c r="H20" s="109"/>
      <c r="I20" s="109">
        <v>0.79004798852716807</v>
      </c>
      <c r="J20" s="109">
        <v>0.83116935148168869</v>
      </c>
      <c r="K20" s="109">
        <v>0.77353193104851747</v>
      </c>
      <c r="L20" s="109">
        <v>0.81447526872825504</v>
      </c>
      <c r="M20" s="109">
        <v>0.80770102908251395</v>
      </c>
      <c r="N20" s="109"/>
      <c r="O20" s="109">
        <v>0.67163896633451914</v>
      </c>
      <c r="P20" s="109">
        <v>0.67503900307882636</v>
      </c>
      <c r="Q20" s="109">
        <v>0.65185000184737685</v>
      </c>
      <c r="R20" s="109"/>
      <c r="S20" s="109">
        <v>0.66153137671333273</v>
      </c>
      <c r="T20" s="109">
        <v>0.63214235769804239</v>
      </c>
      <c r="U20" s="109">
        <v>0.65744538346119075</v>
      </c>
      <c r="V20" s="110">
        <v>0.75895873349668308</v>
      </c>
    </row>
    <row r="21" spans="1:22">
      <c r="A21" s="227" t="s">
        <v>44</v>
      </c>
      <c r="B21" s="103" t="s">
        <v>40</v>
      </c>
      <c r="C21" s="117">
        <f>AVERAGE(D21:G21)</f>
        <v>2.4166666666666665</v>
      </c>
      <c r="D21" s="122">
        <v>2.5</v>
      </c>
      <c r="E21" s="123">
        <v>2.333333333333333</v>
      </c>
      <c r="F21" s="123">
        <v>2.5</v>
      </c>
      <c r="G21" s="123">
        <v>2.333333333333333</v>
      </c>
      <c r="H21" s="120">
        <f>AVERAGE(I21:M21)</f>
        <v>2.5</v>
      </c>
      <c r="I21" s="123">
        <v>2.333333333333333</v>
      </c>
      <c r="J21" s="123">
        <v>2.666666666666667</v>
      </c>
      <c r="K21" s="123">
        <v>2.666666666666667</v>
      </c>
      <c r="L21" s="123">
        <v>2.333333333333333</v>
      </c>
      <c r="M21" s="123">
        <v>2.5</v>
      </c>
      <c r="N21" s="120">
        <f>AVERAGE(O21:Q21)</f>
        <v>2.9444444444444442</v>
      </c>
      <c r="O21" s="123">
        <v>3</v>
      </c>
      <c r="P21" s="123">
        <v>2.833333333333333</v>
      </c>
      <c r="Q21" s="123">
        <v>3</v>
      </c>
      <c r="R21" s="119">
        <f>AVERAGE(S21:V21)</f>
        <v>2.95</v>
      </c>
      <c r="S21" s="123">
        <v>3</v>
      </c>
      <c r="T21" s="123">
        <v>2.8</v>
      </c>
      <c r="U21" s="123">
        <v>3</v>
      </c>
      <c r="V21" s="124">
        <v>3</v>
      </c>
    </row>
    <row r="22" spans="1:22">
      <c r="A22" s="226"/>
      <c r="B22" s="103" t="s">
        <v>41</v>
      </c>
      <c r="C22" s="103"/>
      <c r="D22" s="104">
        <v>6</v>
      </c>
      <c r="E22" s="105">
        <v>6</v>
      </c>
      <c r="F22" s="105">
        <v>6</v>
      </c>
      <c r="G22" s="105">
        <v>6</v>
      </c>
      <c r="H22" s="105"/>
      <c r="I22" s="105">
        <v>6</v>
      </c>
      <c r="J22" s="105">
        <v>6</v>
      </c>
      <c r="K22" s="105">
        <v>6</v>
      </c>
      <c r="L22" s="105">
        <v>6</v>
      </c>
      <c r="M22" s="105">
        <v>6</v>
      </c>
      <c r="N22" s="105"/>
      <c r="O22" s="105">
        <v>6</v>
      </c>
      <c r="P22" s="105">
        <v>6</v>
      </c>
      <c r="Q22" s="105">
        <v>6</v>
      </c>
      <c r="R22" s="105"/>
      <c r="S22" s="105">
        <v>5</v>
      </c>
      <c r="T22" s="105">
        <v>5</v>
      </c>
      <c r="U22" s="105">
        <v>5</v>
      </c>
      <c r="V22" s="106">
        <v>4</v>
      </c>
    </row>
    <row r="23" spans="1:22">
      <c r="A23" s="227"/>
      <c r="B23" s="107" t="s">
        <v>42</v>
      </c>
      <c r="C23" s="107"/>
      <c r="D23" s="108">
        <v>0.54772255750516607</v>
      </c>
      <c r="E23" s="109">
        <v>0.5163977794943222</v>
      </c>
      <c r="F23" s="109">
        <v>0.54772255750516607</v>
      </c>
      <c r="G23" s="109">
        <v>0.5163977794943222</v>
      </c>
      <c r="H23" s="109"/>
      <c r="I23" s="109">
        <v>0.5163977794943222</v>
      </c>
      <c r="J23" s="109">
        <v>0.5163977794943222</v>
      </c>
      <c r="K23" s="109">
        <v>0.5163977794943222</v>
      </c>
      <c r="L23" s="109">
        <v>0.5163977794943222</v>
      </c>
      <c r="M23" s="109">
        <v>0.54772255750516607</v>
      </c>
      <c r="N23" s="109"/>
      <c r="O23" s="109">
        <v>0</v>
      </c>
      <c r="P23" s="109">
        <v>0.40824829046386302</v>
      </c>
      <c r="Q23" s="109">
        <v>0</v>
      </c>
      <c r="R23" s="109"/>
      <c r="S23" s="109">
        <v>0</v>
      </c>
      <c r="T23" s="109">
        <v>0.44721359549995793</v>
      </c>
      <c r="U23" s="109">
        <v>0</v>
      </c>
      <c r="V23" s="110">
        <v>0</v>
      </c>
    </row>
    <row r="24" spans="1:22">
      <c r="A24" s="227" t="s">
        <v>45</v>
      </c>
      <c r="B24" s="103" t="s">
        <v>40</v>
      </c>
      <c r="C24" s="117">
        <f>AVERAGE(D24:G24)</f>
        <v>2.8750000000000004</v>
      </c>
      <c r="D24" s="122">
        <v>2.8666666666666667</v>
      </c>
      <c r="E24" s="123">
        <v>2.9000000000000004</v>
      </c>
      <c r="F24" s="123">
        <v>2.9666666666666672</v>
      </c>
      <c r="G24" s="123">
        <v>2.7666666666666671</v>
      </c>
      <c r="H24" s="120">
        <f>AVERAGE(I24:M24)</f>
        <v>2.8400000000000003</v>
      </c>
      <c r="I24" s="123">
        <v>2.7666666666666675</v>
      </c>
      <c r="J24" s="123">
        <v>2.8666666666666671</v>
      </c>
      <c r="K24" s="123">
        <v>2.8666666666666667</v>
      </c>
      <c r="L24" s="123">
        <v>2.8</v>
      </c>
      <c r="M24" s="123">
        <v>2.9</v>
      </c>
      <c r="N24" s="120">
        <f>AVERAGE(O24:Q24)</f>
        <v>3.0555555555555558</v>
      </c>
      <c r="O24" s="123">
        <v>3.0000000000000004</v>
      </c>
      <c r="P24" s="123">
        <v>3.0666666666666678</v>
      </c>
      <c r="Q24" s="123">
        <v>3.1</v>
      </c>
      <c r="R24" s="119">
        <f>AVERAGE(S24:V24)</f>
        <v>2.8691117216117217</v>
      </c>
      <c r="S24" s="123">
        <v>3.0769230769230771</v>
      </c>
      <c r="T24" s="123">
        <v>2.8400000000000003</v>
      </c>
      <c r="U24" s="123">
        <v>2.7500000000000004</v>
      </c>
      <c r="V24" s="124">
        <v>2.8095238095238089</v>
      </c>
    </row>
    <row r="25" spans="1:22">
      <c r="A25" s="226"/>
      <c r="B25" s="103" t="s">
        <v>41</v>
      </c>
      <c r="C25" s="103"/>
      <c r="D25" s="104">
        <v>30</v>
      </c>
      <c r="E25" s="105">
        <v>30</v>
      </c>
      <c r="F25" s="105">
        <v>30</v>
      </c>
      <c r="G25" s="105">
        <v>30</v>
      </c>
      <c r="H25" s="105"/>
      <c r="I25" s="105">
        <v>30</v>
      </c>
      <c r="J25" s="105">
        <v>30</v>
      </c>
      <c r="K25" s="105">
        <v>30</v>
      </c>
      <c r="L25" s="105">
        <v>30</v>
      </c>
      <c r="M25" s="105">
        <v>30</v>
      </c>
      <c r="N25" s="105"/>
      <c r="O25" s="105">
        <v>30</v>
      </c>
      <c r="P25" s="105">
        <v>30</v>
      </c>
      <c r="Q25" s="105">
        <v>30</v>
      </c>
      <c r="R25" s="105"/>
      <c r="S25" s="105">
        <v>26</v>
      </c>
      <c r="T25" s="105">
        <v>25</v>
      </c>
      <c r="U25" s="105">
        <v>24</v>
      </c>
      <c r="V25" s="106">
        <v>21</v>
      </c>
    </row>
    <row r="26" spans="1:22">
      <c r="A26" s="227"/>
      <c r="B26" s="107" t="s">
        <v>42</v>
      </c>
      <c r="C26" s="107"/>
      <c r="D26" s="108">
        <v>0.73029674334022154</v>
      </c>
      <c r="E26" s="109">
        <v>0.71196667880185094</v>
      </c>
      <c r="F26" s="109">
        <v>0.71839540228413812</v>
      </c>
      <c r="G26" s="109">
        <v>0.85835983666257498</v>
      </c>
      <c r="H26" s="109"/>
      <c r="I26" s="109">
        <v>0.77385436272766694</v>
      </c>
      <c r="J26" s="109">
        <v>0.73029674334022154</v>
      </c>
      <c r="K26" s="109">
        <v>0.73029674334022143</v>
      </c>
      <c r="L26" s="109">
        <v>0.71438422965950688</v>
      </c>
      <c r="M26" s="109">
        <v>0.71196667880185094</v>
      </c>
      <c r="N26" s="109"/>
      <c r="O26" s="109">
        <v>0.74278135270820755</v>
      </c>
      <c r="P26" s="109">
        <v>0.63968382994949213</v>
      </c>
      <c r="Q26" s="109">
        <v>0.66176357899385685</v>
      </c>
      <c r="R26" s="109"/>
      <c r="S26" s="109">
        <v>0.68836484065221837</v>
      </c>
      <c r="T26" s="109">
        <v>0.68799224801834313</v>
      </c>
      <c r="U26" s="109">
        <v>0.73720978077448573</v>
      </c>
      <c r="V26" s="110">
        <v>0.74960306956732892</v>
      </c>
    </row>
    <row r="27" spans="1:22">
      <c r="A27" s="227" t="s">
        <v>46</v>
      </c>
      <c r="B27" s="103" t="s">
        <v>40</v>
      </c>
      <c r="C27" s="117">
        <f>AVERAGE(D27:G27)</f>
        <v>2.7499999999999996</v>
      </c>
      <c r="D27" s="122">
        <v>2.6666666666666665</v>
      </c>
      <c r="E27" s="123">
        <v>3</v>
      </c>
      <c r="F27" s="123">
        <v>2.6666666666666665</v>
      </c>
      <c r="G27" s="123">
        <v>2.6666666666666665</v>
      </c>
      <c r="H27" s="120">
        <f>AVERAGE(I27:M27)</f>
        <v>2.7333333333333334</v>
      </c>
      <c r="I27" s="123">
        <v>2.6666666666666665</v>
      </c>
      <c r="J27" s="123">
        <v>2.6666666666666665</v>
      </c>
      <c r="K27" s="123">
        <v>2.6666666666666665</v>
      </c>
      <c r="L27" s="123">
        <v>3</v>
      </c>
      <c r="M27" s="123">
        <v>2.6666666666666665</v>
      </c>
      <c r="N27" s="120">
        <f>AVERAGE(O27:Q27)</f>
        <v>3.3333333333333335</v>
      </c>
      <c r="O27" s="123">
        <v>3.3333333333333335</v>
      </c>
      <c r="P27" s="123">
        <v>3.3333333333333335</v>
      </c>
      <c r="Q27" s="123">
        <v>3.3333333333333335</v>
      </c>
      <c r="R27" s="119">
        <f>AVERAGE(S27:V27)</f>
        <v>3.166666666666667</v>
      </c>
      <c r="S27" s="123">
        <v>3.3333333333333335</v>
      </c>
      <c r="T27" s="123">
        <v>3.3333333333333335</v>
      </c>
      <c r="U27" s="123">
        <v>3</v>
      </c>
      <c r="V27" s="124">
        <v>3</v>
      </c>
    </row>
    <row r="28" spans="1:22">
      <c r="A28" s="226"/>
      <c r="B28" s="103" t="s">
        <v>41</v>
      </c>
      <c r="C28" s="103"/>
      <c r="D28" s="104">
        <v>3</v>
      </c>
      <c r="E28" s="105">
        <v>3</v>
      </c>
      <c r="F28" s="105">
        <v>3</v>
      </c>
      <c r="G28" s="105">
        <v>3</v>
      </c>
      <c r="H28" s="105"/>
      <c r="I28" s="105">
        <v>3</v>
      </c>
      <c r="J28" s="105">
        <v>3</v>
      </c>
      <c r="K28" s="105">
        <v>3</v>
      </c>
      <c r="L28" s="105">
        <v>3</v>
      </c>
      <c r="M28" s="105">
        <v>3</v>
      </c>
      <c r="N28" s="105"/>
      <c r="O28" s="105">
        <v>3</v>
      </c>
      <c r="P28" s="105">
        <v>3</v>
      </c>
      <c r="Q28" s="105">
        <v>3</v>
      </c>
      <c r="R28" s="105"/>
      <c r="S28" s="105">
        <v>3</v>
      </c>
      <c r="T28" s="105">
        <v>3</v>
      </c>
      <c r="U28" s="105">
        <v>3</v>
      </c>
      <c r="V28" s="106">
        <v>2</v>
      </c>
    </row>
    <row r="29" spans="1:22">
      <c r="A29" s="227"/>
      <c r="B29" s="107" t="s">
        <v>42</v>
      </c>
      <c r="C29" s="107"/>
      <c r="D29" s="108">
        <v>0.57735026918962573</v>
      </c>
      <c r="E29" s="109">
        <v>1</v>
      </c>
      <c r="F29" s="109">
        <v>0.57735026918962573</v>
      </c>
      <c r="G29" s="109">
        <v>0.57735026918962573</v>
      </c>
      <c r="H29" s="109"/>
      <c r="I29" s="109">
        <v>0.57735026918962573</v>
      </c>
      <c r="J29" s="109">
        <v>0.57735026918962573</v>
      </c>
      <c r="K29" s="109">
        <v>0.57735026918962573</v>
      </c>
      <c r="L29" s="109">
        <v>1</v>
      </c>
      <c r="M29" s="109">
        <v>0.57735026918962573</v>
      </c>
      <c r="N29" s="109"/>
      <c r="O29" s="109">
        <v>0.57735026918962573</v>
      </c>
      <c r="P29" s="109">
        <v>0.57735026918962573</v>
      </c>
      <c r="Q29" s="109">
        <v>0.57735026918962573</v>
      </c>
      <c r="R29" s="109"/>
      <c r="S29" s="109">
        <v>0.57735026918962573</v>
      </c>
      <c r="T29" s="109">
        <v>0.57735026918962573</v>
      </c>
      <c r="U29" s="109">
        <v>0</v>
      </c>
      <c r="V29" s="110">
        <v>0</v>
      </c>
    </row>
    <row r="30" spans="1:22">
      <c r="A30" s="227" t="s">
        <v>47</v>
      </c>
      <c r="B30" s="103" t="s">
        <v>40</v>
      </c>
      <c r="C30" s="125">
        <f>AVERAGE(D30:G30)</f>
        <v>2.9670138888888893</v>
      </c>
      <c r="D30" s="126">
        <v>2.9861111111111107</v>
      </c>
      <c r="E30" s="127">
        <v>2.881944444444446</v>
      </c>
      <c r="F30" s="127">
        <v>3.0347222222222237</v>
      </c>
      <c r="G30" s="127">
        <v>2.9652777777777759</v>
      </c>
      <c r="H30" s="128">
        <f>AVERAGE(I30:M30)</f>
        <v>2.9763888888888888</v>
      </c>
      <c r="I30" s="127">
        <v>2.9374999999999996</v>
      </c>
      <c r="J30" s="127">
        <v>3.0277777777777777</v>
      </c>
      <c r="K30" s="127">
        <v>3.0138888888888888</v>
      </c>
      <c r="L30" s="127">
        <v>2.9236111111111116</v>
      </c>
      <c r="M30" s="127">
        <v>2.9791666666666665</v>
      </c>
      <c r="N30" s="128">
        <f>AVERAGE(O30:Q30)</f>
        <v>3.1342592592592595</v>
      </c>
      <c r="O30" s="127">
        <v>3.1319444444444451</v>
      </c>
      <c r="P30" s="127">
        <v>3.104166666666667</v>
      </c>
      <c r="Q30" s="127">
        <v>3.166666666666667</v>
      </c>
      <c r="R30" s="129">
        <f>AVERAGE(S30:V30)</f>
        <v>3.0203012258709379</v>
      </c>
      <c r="S30" s="127">
        <v>3.1925925925925922</v>
      </c>
      <c r="T30" s="127">
        <v>2.9850746268656714</v>
      </c>
      <c r="U30" s="127">
        <v>2.9756097560975614</v>
      </c>
      <c r="V30" s="130">
        <v>2.9279279279279269</v>
      </c>
    </row>
    <row r="31" spans="1:22">
      <c r="A31" s="226"/>
      <c r="B31" s="103" t="s">
        <v>41</v>
      </c>
      <c r="C31" s="103"/>
      <c r="D31" s="104">
        <v>144</v>
      </c>
      <c r="E31" s="105">
        <v>144</v>
      </c>
      <c r="F31" s="105">
        <v>144</v>
      </c>
      <c r="G31" s="105">
        <v>144</v>
      </c>
      <c r="H31" s="105"/>
      <c r="I31" s="105">
        <v>144</v>
      </c>
      <c r="J31" s="105">
        <v>144</v>
      </c>
      <c r="K31" s="105">
        <v>144</v>
      </c>
      <c r="L31" s="105">
        <v>144</v>
      </c>
      <c r="M31" s="105">
        <v>144</v>
      </c>
      <c r="N31" s="105"/>
      <c r="O31" s="105">
        <v>144</v>
      </c>
      <c r="P31" s="105">
        <v>144</v>
      </c>
      <c r="Q31" s="105">
        <v>144</v>
      </c>
      <c r="R31" s="105"/>
      <c r="S31" s="105">
        <v>135</v>
      </c>
      <c r="T31" s="105">
        <v>134</v>
      </c>
      <c r="U31" s="105">
        <v>123</v>
      </c>
      <c r="V31" s="106">
        <v>111</v>
      </c>
    </row>
    <row r="32" spans="1:22">
      <c r="A32" s="228"/>
      <c r="B32" s="131" t="s">
        <v>42</v>
      </c>
      <c r="C32" s="131"/>
      <c r="D32" s="132">
        <v>0.73841742616239459</v>
      </c>
      <c r="E32" s="133">
        <v>0.74323548751320367</v>
      </c>
      <c r="F32" s="133">
        <v>0.77921598076370657</v>
      </c>
      <c r="G32" s="133">
        <v>0.84797739154157648</v>
      </c>
      <c r="H32" s="133"/>
      <c r="I32" s="133">
        <v>0.78641214127457104</v>
      </c>
      <c r="J32" s="133">
        <v>0.80161065523085617</v>
      </c>
      <c r="K32" s="133">
        <v>0.75712107567569609</v>
      </c>
      <c r="L32" s="133">
        <v>0.7940324728797733</v>
      </c>
      <c r="M32" s="133">
        <v>0.77971439992765657</v>
      </c>
      <c r="N32" s="133"/>
      <c r="O32" s="133">
        <v>0.67156562486505234</v>
      </c>
      <c r="P32" s="133">
        <v>0.65546385646568417</v>
      </c>
      <c r="Q32" s="133">
        <v>0.63686294098055773</v>
      </c>
      <c r="R32" s="133"/>
      <c r="S32" s="133">
        <v>0.65216397874200438</v>
      </c>
      <c r="T32" s="133">
        <v>0.63701695102463085</v>
      </c>
      <c r="U32" s="133">
        <v>0.65865504584132273</v>
      </c>
      <c r="V32" s="134">
        <v>0.7349917960174388</v>
      </c>
    </row>
    <row r="33" spans="1:23">
      <c r="A33" s="229" t="s">
        <v>60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</row>
    <row r="36" spans="1:23">
      <c r="A36" s="230" t="s">
        <v>61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135"/>
    </row>
    <row r="37" spans="1:23" ht="65.099999999999994">
      <c r="A37" s="217"/>
      <c r="B37" s="218"/>
      <c r="C37" s="243" t="s">
        <v>20</v>
      </c>
      <c r="D37" s="92" t="s">
        <v>21</v>
      </c>
      <c r="E37" s="93" t="s">
        <v>22</v>
      </c>
      <c r="F37" s="93" t="s">
        <v>23</v>
      </c>
      <c r="G37" s="93" t="s">
        <v>24</v>
      </c>
      <c r="H37" s="94" t="s">
        <v>25</v>
      </c>
      <c r="I37" s="93" t="s">
        <v>26</v>
      </c>
      <c r="J37" s="93" t="s">
        <v>27</v>
      </c>
      <c r="K37" s="93" t="s">
        <v>28</v>
      </c>
      <c r="L37" s="93" t="s">
        <v>29</v>
      </c>
      <c r="M37" s="93" t="s">
        <v>30</v>
      </c>
      <c r="N37" s="95" t="s">
        <v>31</v>
      </c>
      <c r="O37" s="93" t="s">
        <v>32</v>
      </c>
      <c r="P37" s="93" t="s">
        <v>33</v>
      </c>
      <c r="Q37" s="93" t="s">
        <v>34</v>
      </c>
      <c r="R37" s="95" t="s">
        <v>35</v>
      </c>
      <c r="S37" s="93" t="s">
        <v>36</v>
      </c>
      <c r="T37" s="93" t="s">
        <v>37</v>
      </c>
      <c r="U37" s="93" t="s">
        <v>38</v>
      </c>
      <c r="V37" s="96" t="s">
        <v>39</v>
      </c>
      <c r="W37" s="106"/>
    </row>
    <row r="38" spans="1:23">
      <c r="A38" s="225" t="s">
        <v>10</v>
      </c>
      <c r="B38" s="97" t="s">
        <v>40</v>
      </c>
      <c r="C38" s="98">
        <f>AVERAGE(D38:G38)</f>
        <v>3.6428571428571428</v>
      </c>
      <c r="D38" s="99">
        <v>3.7142857142857144</v>
      </c>
      <c r="E38" s="100">
        <v>3.5714285714285716</v>
      </c>
      <c r="F38" s="100">
        <v>3.8571428571428568</v>
      </c>
      <c r="G38" s="100">
        <v>3.4285714285714288</v>
      </c>
      <c r="H38" s="101">
        <f>AVERAGE(I38:M38)</f>
        <v>3.7428571428571429</v>
      </c>
      <c r="I38" s="100">
        <v>3.7142857142857144</v>
      </c>
      <c r="J38" s="100">
        <v>3.8571428571428568</v>
      </c>
      <c r="K38" s="100">
        <v>3.5714285714285716</v>
      </c>
      <c r="L38" s="100">
        <v>3.8571428571428568</v>
      </c>
      <c r="M38" s="100">
        <v>3.7142857142857144</v>
      </c>
      <c r="N38" s="100">
        <f>AVERAGE(O38:Q38)</f>
        <v>3.714285714285714</v>
      </c>
      <c r="O38" s="100">
        <v>3.7142857142857144</v>
      </c>
      <c r="P38" s="100">
        <v>3.7142857142857144</v>
      </c>
      <c r="Q38" s="100">
        <v>3.7142857142857144</v>
      </c>
      <c r="R38" s="100">
        <f>AVERAGE(S38:V38)</f>
        <v>3.5357142857142856</v>
      </c>
      <c r="S38" s="100">
        <v>3.7142857142857144</v>
      </c>
      <c r="T38" s="100">
        <v>3.1428571428571428</v>
      </c>
      <c r="U38" s="100">
        <v>3.5714285714285716</v>
      </c>
      <c r="V38" s="102">
        <v>3.7142857142857144</v>
      </c>
      <c r="W38" s="106"/>
    </row>
    <row r="39" spans="1:23">
      <c r="A39" s="226"/>
      <c r="B39" s="103" t="s">
        <v>41</v>
      </c>
      <c r="C39" s="103"/>
      <c r="D39" s="104">
        <v>7</v>
      </c>
      <c r="E39" s="105">
        <v>7</v>
      </c>
      <c r="F39" s="105">
        <v>7</v>
      </c>
      <c r="G39" s="105">
        <v>7</v>
      </c>
      <c r="H39" s="105"/>
      <c r="I39" s="105">
        <v>7</v>
      </c>
      <c r="J39" s="105">
        <v>7</v>
      </c>
      <c r="K39" s="105">
        <v>7</v>
      </c>
      <c r="L39" s="105">
        <v>7</v>
      </c>
      <c r="M39" s="105">
        <v>7</v>
      </c>
      <c r="N39" s="105"/>
      <c r="O39" s="105">
        <v>7</v>
      </c>
      <c r="P39" s="105">
        <v>7</v>
      </c>
      <c r="Q39" s="105">
        <v>7</v>
      </c>
      <c r="R39" s="105"/>
      <c r="S39" s="105">
        <v>7</v>
      </c>
      <c r="T39" s="105">
        <v>7</v>
      </c>
      <c r="U39" s="105">
        <v>7</v>
      </c>
      <c r="V39" s="106">
        <v>7</v>
      </c>
      <c r="W39" s="106"/>
    </row>
    <row r="40" spans="1:23">
      <c r="A40" s="227"/>
      <c r="B40" s="107" t="s">
        <v>42</v>
      </c>
      <c r="C40" s="107"/>
      <c r="D40" s="108">
        <v>0.48795003647426655</v>
      </c>
      <c r="E40" s="109">
        <v>0.53452248382484868</v>
      </c>
      <c r="F40" s="109">
        <v>0.37796447300922731</v>
      </c>
      <c r="G40" s="109">
        <v>0.53452248382484868</v>
      </c>
      <c r="H40" s="109"/>
      <c r="I40" s="109">
        <v>0.48795003647426655</v>
      </c>
      <c r="J40" s="109">
        <v>0.37796447300922731</v>
      </c>
      <c r="K40" s="109">
        <v>0.53452248382484868</v>
      </c>
      <c r="L40" s="109">
        <v>0.37796447300922731</v>
      </c>
      <c r="M40" s="109">
        <v>0.48795003647426655</v>
      </c>
      <c r="N40" s="109"/>
      <c r="O40" s="109">
        <v>0.48795003647426655</v>
      </c>
      <c r="P40" s="109">
        <v>0.48795003647426655</v>
      </c>
      <c r="Q40" s="109">
        <v>0.48795003647426655</v>
      </c>
      <c r="R40" s="109"/>
      <c r="S40" s="109">
        <v>0.48795003647426655</v>
      </c>
      <c r="T40" s="109">
        <v>0.3779644730092272</v>
      </c>
      <c r="U40" s="109">
        <v>0.53452248382484868</v>
      </c>
      <c r="V40" s="110">
        <v>0.48795003647426655</v>
      </c>
      <c r="W40" s="106"/>
    </row>
    <row r="41" spans="1:23">
      <c r="A41" s="225" t="s">
        <v>43</v>
      </c>
      <c r="B41" s="97" t="s">
        <v>40</v>
      </c>
      <c r="C41" s="117">
        <f>AVERAGE(D41:G41)</f>
        <v>3.5</v>
      </c>
      <c r="D41" s="118">
        <v>3.6</v>
      </c>
      <c r="E41" s="119">
        <v>3.4</v>
      </c>
      <c r="F41" s="119">
        <v>3.8</v>
      </c>
      <c r="G41" s="119">
        <v>3.2</v>
      </c>
      <c r="H41" s="120">
        <f>AVERAGE(I41:M41)</f>
        <v>3.6800000000000006</v>
      </c>
      <c r="I41" s="119">
        <v>3.6</v>
      </c>
      <c r="J41" s="119">
        <v>4</v>
      </c>
      <c r="K41" s="119">
        <v>3.4</v>
      </c>
      <c r="L41" s="119">
        <v>3.8</v>
      </c>
      <c r="M41" s="119">
        <v>3.6</v>
      </c>
      <c r="N41" s="120">
        <f>AVERAGE(O41:Q41)</f>
        <v>3.6</v>
      </c>
      <c r="O41" s="119">
        <v>3.6</v>
      </c>
      <c r="P41" s="119">
        <v>3.6</v>
      </c>
      <c r="Q41" s="119">
        <v>3.6</v>
      </c>
      <c r="R41" s="119">
        <f>AVERAGE(S41:V41)</f>
        <v>3.45</v>
      </c>
      <c r="S41" s="119">
        <v>3.6</v>
      </c>
      <c r="T41" s="119">
        <v>3.2</v>
      </c>
      <c r="U41" s="119">
        <v>3.4</v>
      </c>
      <c r="V41" s="121">
        <v>3.6</v>
      </c>
      <c r="W41" s="106"/>
    </row>
    <row r="42" spans="1:23">
      <c r="A42" s="226"/>
      <c r="B42" s="103" t="s">
        <v>41</v>
      </c>
      <c r="C42" s="103"/>
      <c r="D42" s="104">
        <v>5</v>
      </c>
      <c r="E42" s="105">
        <v>5</v>
      </c>
      <c r="F42" s="105">
        <v>5</v>
      </c>
      <c r="G42" s="105">
        <v>5</v>
      </c>
      <c r="H42" s="105"/>
      <c r="I42" s="105">
        <v>5</v>
      </c>
      <c r="J42" s="105">
        <v>5</v>
      </c>
      <c r="K42" s="105">
        <v>5</v>
      </c>
      <c r="L42" s="105">
        <v>5</v>
      </c>
      <c r="M42" s="105">
        <v>5</v>
      </c>
      <c r="N42" s="105"/>
      <c r="O42" s="105">
        <v>5</v>
      </c>
      <c r="P42" s="105">
        <v>5</v>
      </c>
      <c r="Q42" s="105">
        <v>5</v>
      </c>
      <c r="R42" s="105"/>
      <c r="S42" s="105">
        <v>5</v>
      </c>
      <c r="T42" s="105">
        <v>5</v>
      </c>
      <c r="U42" s="105">
        <v>5</v>
      </c>
      <c r="V42" s="106">
        <v>5</v>
      </c>
      <c r="W42" s="106"/>
    </row>
    <row r="43" spans="1:23">
      <c r="A43" s="227"/>
      <c r="B43" s="107" t="s">
        <v>42</v>
      </c>
      <c r="C43" s="107"/>
      <c r="D43" s="108">
        <v>0.54772255750516607</v>
      </c>
      <c r="E43" s="109">
        <v>0.54772255750516607</v>
      </c>
      <c r="F43" s="109">
        <v>0.44721359549995793</v>
      </c>
      <c r="G43" s="109">
        <v>0.44721359549995798</v>
      </c>
      <c r="H43" s="109"/>
      <c r="I43" s="109">
        <v>0.54772255750516607</v>
      </c>
      <c r="J43" s="109">
        <v>0</v>
      </c>
      <c r="K43" s="109">
        <v>0.54772255750516607</v>
      </c>
      <c r="L43" s="109">
        <v>0.44721359549995793</v>
      </c>
      <c r="M43" s="109">
        <v>0.54772255750516607</v>
      </c>
      <c r="N43" s="109"/>
      <c r="O43" s="109">
        <v>0.54772255750516607</v>
      </c>
      <c r="P43" s="109">
        <v>0.54772255750516607</v>
      </c>
      <c r="Q43" s="109">
        <v>0.54772255750516607</v>
      </c>
      <c r="R43" s="109"/>
      <c r="S43" s="109">
        <v>0.54772255750516607</v>
      </c>
      <c r="T43" s="109">
        <v>0.44721359549995798</v>
      </c>
      <c r="U43" s="109">
        <v>0.54772255750516607</v>
      </c>
      <c r="V43" s="110">
        <v>0.54772255750516607</v>
      </c>
      <c r="W43" s="106"/>
    </row>
    <row r="44" spans="1:23">
      <c r="A44" s="227" t="s">
        <v>45</v>
      </c>
      <c r="B44" s="103" t="s">
        <v>40</v>
      </c>
      <c r="C44" s="117">
        <f>AVERAGE(D44:G44)</f>
        <v>4</v>
      </c>
      <c r="D44" s="122">
        <v>4</v>
      </c>
      <c r="E44" s="123">
        <v>4</v>
      </c>
      <c r="F44" s="123">
        <v>4</v>
      </c>
      <c r="G44" s="123">
        <v>4</v>
      </c>
      <c r="H44" s="120">
        <f>AVERAGE(I44:M44)</f>
        <v>3.9</v>
      </c>
      <c r="I44" s="123">
        <v>4</v>
      </c>
      <c r="J44" s="123">
        <v>3.5</v>
      </c>
      <c r="K44" s="123">
        <v>4</v>
      </c>
      <c r="L44" s="123">
        <v>4</v>
      </c>
      <c r="M44" s="123">
        <v>4</v>
      </c>
      <c r="N44" s="120">
        <f>AVERAGE(O44:Q44)</f>
        <v>4</v>
      </c>
      <c r="O44" s="123">
        <v>4</v>
      </c>
      <c r="P44" s="123">
        <v>4</v>
      </c>
      <c r="Q44" s="123">
        <v>4</v>
      </c>
      <c r="R44" s="119">
        <f>AVERAGE(S44:V44)</f>
        <v>3.75</v>
      </c>
      <c r="S44" s="123">
        <v>4</v>
      </c>
      <c r="T44" s="123">
        <v>3</v>
      </c>
      <c r="U44" s="123">
        <v>4</v>
      </c>
      <c r="V44" s="124">
        <v>4</v>
      </c>
      <c r="W44" s="106"/>
    </row>
    <row r="45" spans="1:23">
      <c r="A45" s="226"/>
      <c r="B45" s="103" t="s">
        <v>41</v>
      </c>
      <c r="C45" s="103"/>
      <c r="D45" s="104">
        <v>2</v>
      </c>
      <c r="E45" s="105">
        <v>2</v>
      </c>
      <c r="F45" s="105">
        <v>2</v>
      </c>
      <c r="G45" s="105">
        <v>2</v>
      </c>
      <c r="H45" s="105"/>
      <c r="I45" s="105">
        <v>2</v>
      </c>
      <c r="J45" s="105">
        <v>2</v>
      </c>
      <c r="K45" s="105">
        <v>2</v>
      </c>
      <c r="L45" s="105">
        <v>2</v>
      </c>
      <c r="M45" s="105">
        <v>2</v>
      </c>
      <c r="N45" s="105"/>
      <c r="O45" s="105">
        <v>2</v>
      </c>
      <c r="P45" s="105">
        <v>2</v>
      </c>
      <c r="Q45" s="105">
        <v>2</v>
      </c>
      <c r="R45" s="105"/>
      <c r="S45" s="105">
        <v>2</v>
      </c>
      <c r="T45" s="105">
        <v>2</v>
      </c>
      <c r="U45" s="105">
        <v>2</v>
      </c>
      <c r="V45" s="106">
        <v>2</v>
      </c>
      <c r="W45" s="106"/>
    </row>
    <row r="46" spans="1:23">
      <c r="A46" s="227"/>
      <c r="B46" s="107" t="s">
        <v>42</v>
      </c>
      <c r="C46" s="107"/>
      <c r="D46" s="108">
        <v>0</v>
      </c>
      <c r="E46" s="109">
        <v>0</v>
      </c>
      <c r="F46" s="109">
        <v>0</v>
      </c>
      <c r="G46" s="109">
        <v>0</v>
      </c>
      <c r="H46" s="109"/>
      <c r="I46" s="109">
        <v>0</v>
      </c>
      <c r="J46" s="109">
        <v>0.70710678118654757</v>
      </c>
      <c r="K46" s="109">
        <v>0</v>
      </c>
      <c r="L46" s="109">
        <v>0</v>
      </c>
      <c r="M46" s="109">
        <v>0</v>
      </c>
      <c r="N46" s="109"/>
      <c r="O46" s="109">
        <v>0</v>
      </c>
      <c r="P46" s="109">
        <v>0</v>
      </c>
      <c r="Q46" s="109">
        <v>0</v>
      </c>
      <c r="R46" s="109"/>
      <c r="S46" s="109">
        <v>0</v>
      </c>
      <c r="T46" s="109">
        <v>0</v>
      </c>
      <c r="U46" s="109">
        <v>0</v>
      </c>
      <c r="V46" s="110">
        <v>0</v>
      </c>
      <c r="W46" s="106"/>
    </row>
    <row r="47" spans="1:23">
      <c r="A47" s="227" t="s">
        <v>47</v>
      </c>
      <c r="B47" s="103" t="s">
        <v>40</v>
      </c>
      <c r="C47" s="125">
        <f>AVERAGE(D47:G47)</f>
        <v>3.6428571428571428</v>
      </c>
      <c r="D47" s="126">
        <v>3.7142857142857144</v>
      </c>
      <c r="E47" s="127">
        <v>3.5714285714285716</v>
      </c>
      <c r="F47" s="127">
        <v>3.8571428571428568</v>
      </c>
      <c r="G47" s="127">
        <v>3.4285714285714288</v>
      </c>
      <c r="H47" s="128">
        <f>AVERAGE(I47:M47)</f>
        <v>3.7428571428571429</v>
      </c>
      <c r="I47" s="127">
        <v>3.7142857142857144</v>
      </c>
      <c r="J47" s="127">
        <v>3.8571428571428568</v>
      </c>
      <c r="K47" s="127">
        <v>3.5714285714285716</v>
      </c>
      <c r="L47" s="127">
        <v>3.8571428571428568</v>
      </c>
      <c r="M47" s="127">
        <v>3.7142857142857144</v>
      </c>
      <c r="N47" s="128">
        <f>AVERAGE(O47:Q47)</f>
        <v>3.714285714285714</v>
      </c>
      <c r="O47" s="127">
        <v>3.7142857142857144</v>
      </c>
      <c r="P47" s="127">
        <v>3.7142857142857144</v>
      </c>
      <c r="Q47" s="127">
        <v>3.7142857142857144</v>
      </c>
      <c r="R47" s="129">
        <f>AVERAGE(S47:V47)</f>
        <v>3.5357142857142856</v>
      </c>
      <c r="S47" s="127">
        <v>3.7142857142857144</v>
      </c>
      <c r="T47" s="127">
        <v>3.1428571428571428</v>
      </c>
      <c r="U47" s="127">
        <v>3.5714285714285716</v>
      </c>
      <c r="V47" s="130">
        <v>3.7142857142857144</v>
      </c>
      <c r="W47" s="106"/>
    </row>
    <row r="48" spans="1:23">
      <c r="A48" s="226"/>
      <c r="B48" s="103" t="s">
        <v>41</v>
      </c>
      <c r="C48" s="103"/>
      <c r="D48" s="104">
        <v>7</v>
      </c>
      <c r="E48" s="105">
        <v>7</v>
      </c>
      <c r="F48" s="105">
        <v>7</v>
      </c>
      <c r="G48" s="105">
        <v>7</v>
      </c>
      <c r="H48" s="105"/>
      <c r="I48" s="105">
        <v>7</v>
      </c>
      <c r="J48" s="105">
        <v>7</v>
      </c>
      <c r="K48" s="105">
        <v>7</v>
      </c>
      <c r="L48" s="105">
        <v>7</v>
      </c>
      <c r="M48" s="105">
        <v>7</v>
      </c>
      <c r="N48" s="105"/>
      <c r="O48" s="105">
        <v>7</v>
      </c>
      <c r="P48" s="105">
        <v>7</v>
      </c>
      <c r="Q48" s="105">
        <v>7</v>
      </c>
      <c r="R48" s="105"/>
      <c r="S48" s="105">
        <v>7</v>
      </c>
      <c r="T48" s="105">
        <v>7</v>
      </c>
      <c r="U48" s="105">
        <v>7</v>
      </c>
      <c r="V48" s="106">
        <v>7</v>
      </c>
      <c r="W48" s="106"/>
    </row>
    <row r="49" spans="1:23">
      <c r="A49" s="228"/>
      <c r="B49" s="131" t="s">
        <v>42</v>
      </c>
      <c r="C49" s="131"/>
      <c r="D49" s="132">
        <v>0.48795003647426655</v>
      </c>
      <c r="E49" s="133">
        <v>0.53452248382484868</v>
      </c>
      <c r="F49" s="133">
        <v>0.37796447300922731</v>
      </c>
      <c r="G49" s="133">
        <v>0.53452248382484868</v>
      </c>
      <c r="H49" s="133"/>
      <c r="I49" s="133">
        <v>0.48795003647426655</v>
      </c>
      <c r="J49" s="133">
        <v>0.37796447300922731</v>
      </c>
      <c r="K49" s="133">
        <v>0.53452248382484868</v>
      </c>
      <c r="L49" s="133">
        <v>0.37796447300922731</v>
      </c>
      <c r="M49" s="133">
        <v>0.48795003647426655</v>
      </c>
      <c r="N49" s="133"/>
      <c r="O49" s="133">
        <v>0.48795003647426655</v>
      </c>
      <c r="P49" s="133">
        <v>0.48795003647426655</v>
      </c>
      <c r="Q49" s="133">
        <v>0.48795003647426655</v>
      </c>
      <c r="R49" s="133"/>
      <c r="S49" s="133">
        <v>0.48795003647426655</v>
      </c>
      <c r="T49" s="133">
        <v>0.3779644730092272</v>
      </c>
      <c r="U49" s="133">
        <v>0.53452248382484868</v>
      </c>
      <c r="V49" s="134">
        <v>0.48795003647426655</v>
      </c>
      <c r="W49" s="106"/>
    </row>
    <row r="50" spans="1:23">
      <c r="A50" s="229" t="s">
        <v>62</v>
      </c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106"/>
    </row>
    <row r="53" spans="1:23">
      <c r="A53" s="230" t="s">
        <v>63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135"/>
    </row>
    <row r="54" spans="1:23" ht="65.099999999999994">
      <c r="A54" s="217"/>
      <c r="B54" s="218"/>
      <c r="C54" s="243" t="s">
        <v>20</v>
      </c>
      <c r="D54" s="92" t="s">
        <v>21</v>
      </c>
      <c r="E54" s="93" t="s">
        <v>22</v>
      </c>
      <c r="F54" s="93" t="s">
        <v>23</v>
      </c>
      <c r="G54" s="93" t="s">
        <v>24</v>
      </c>
      <c r="H54" s="94" t="s">
        <v>25</v>
      </c>
      <c r="I54" s="93" t="s">
        <v>26</v>
      </c>
      <c r="J54" s="93" t="s">
        <v>27</v>
      </c>
      <c r="K54" s="93" t="s">
        <v>28</v>
      </c>
      <c r="L54" s="93" t="s">
        <v>29</v>
      </c>
      <c r="M54" s="93" t="s">
        <v>30</v>
      </c>
      <c r="N54" s="95" t="s">
        <v>31</v>
      </c>
      <c r="O54" s="93" t="s">
        <v>32</v>
      </c>
      <c r="P54" s="93" t="s">
        <v>33</v>
      </c>
      <c r="Q54" s="93" t="s">
        <v>34</v>
      </c>
      <c r="R54" s="95" t="s">
        <v>35</v>
      </c>
      <c r="S54" s="93" t="s">
        <v>36</v>
      </c>
      <c r="T54" s="93" t="s">
        <v>37</v>
      </c>
      <c r="U54" s="93" t="s">
        <v>38</v>
      </c>
      <c r="V54" s="96" t="s">
        <v>39</v>
      </c>
      <c r="W54" s="106"/>
    </row>
    <row r="55" spans="1:23">
      <c r="A55" s="225" t="s">
        <v>10</v>
      </c>
      <c r="B55" s="97" t="s">
        <v>40</v>
      </c>
      <c r="C55" s="98">
        <f>AVERAGE(D55:G55)</f>
        <v>3.166666666666667</v>
      </c>
      <c r="D55" s="99">
        <v>3</v>
      </c>
      <c r="E55" s="100">
        <v>3</v>
      </c>
      <c r="F55" s="100">
        <v>3.3333333333333335</v>
      </c>
      <c r="G55" s="100">
        <v>3.3333333333333335</v>
      </c>
      <c r="H55" s="101">
        <f>AVERAGE(I55:M55)</f>
        <v>3</v>
      </c>
      <c r="I55" s="100">
        <v>3</v>
      </c>
      <c r="J55" s="100">
        <v>2.6666666666666665</v>
      </c>
      <c r="K55" s="100">
        <v>3</v>
      </c>
      <c r="L55" s="100">
        <v>3.3333333333333335</v>
      </c>
      <c r="M55" s="100">
        <v>3</v>
      </c>
      <c r="N55" s="101">
        <f>AVERAGE(O55:Q55)</f>
        <v>3.2222222222222228</v>
      </c>
      <c r="O55" s="100">
        <v>3</v>
      </c>
      <c r="P55" s="100">
        <v>3.3333333333333335</v>
      </c>
      <c r="Q55" s="100">
        <v>3.3333333333333335</v>
      </c>
      <c r="R55" s="100">
        <f>AVERAGE(S55:V55)</f>
        <v>2.9166666666666665</v>
      </c>
      <c r="S55" s="100">
        <v>3</v>
      </c>
      <c r="T55" s="100">
        <v>2.6666666666666665</v>
      </c>
      <c r="U55" s="100">
        <v>3</v>
      </c>
      <c r="V55" s="102">
        <v>3</v>
      </c>
      <c r="W55" s="106"/>
    </row>
    <row r="56" spans="1:23">
      <c r="A56" s="226"/>
      <c r="B56" s="103" t="s">
        <v>41</v>
      </c>
      <c r="C56" s="103"/>
      <c r="D56" s="104">
        <v>3</v>
      </c>
      <c r="E56" s="105">
        <v>3</v>
      </c>
      <c r="F56" s="105">
        <v>3</v>
      </c>
      <c r="G56" s="105">
        <v>3</v>
      </c>
      <c r="H56" s="105"/>
      <c r="I56" s="105">
        <v>3</v>
      </c>
      <c r="J56" s="105">
        <v>3</v>
      </c>
      <c r="K56" s="105">
        <v>3</v>
      </c>
      <c r="L56" s="105">
        <v>3</v>
      </c>
      <c r="M56" s="105">
        <v>3</v>
      </c>
      <c r="N56" s="105"/>
      <c r="O56" s="105">
        <v>3</v>
      </c>
      <c r="P56" s="105">
        <v>3</v>
      </c>
      <c r="Q56" s="105">
        <v>3</v>
      </c>
      <c r="R56" s="105"/>
      <c r="S56" s="105">
        <v>3</v>
      </c>
      <c r="T56" s="105">
        <v>3</v>
      </c>
      <c r="U56" s="105">
        <v>3</v>
      </c>
      <c r="V56" s="106">
        <v>3</v>
      </c>
      <c r="W56" s="106"/>
    </row>
    <row r="57" spans="1:23">
      <c r="A57" s="227"/>
      <c r="B57" s="107" t="s">
        <v>42</v>
      </c>
      <c r="C57" s="107"/>
      <c r="D57" s="108">
        <v>0</v>
      </c>
      <c r="E57" s="109">
        <v>0</v>
      </c>
      <c r="F57" s="109">
        <v>0.57735026918962573</v>
      </c>
      <c r="G57" s="109">
        <v>1.1547005383792515</v>
      </c>
      <c r="H57" s="109"/>
      <c r="I57" s="109">
        <v>0</v>
      </c>
      <c r="J57" s="109">
        <v>0.57735026918962573</v>
      </c>
      <c r="K57" s="109">
        <v>0</v>
      </c>
      <c r="L57" s="109">
        <v>0.57735026918962573</v>
      </c>
      <c r="M57" s="109">
        <v>1</v>
      </c>
      <c r="N57" s="109"/>
      <c r="O57" s="109">
        <v>0</v>
      </c>
      <c r="P57" s="109">
        <v>0.57735026918962573</v>
      </c>
      <c r="Q57" s="109">
        <v>0.57735026918962573</v>
      </c>
      <c r="R57" s="109"/>
      <c r="S57" s="109">
        <v>0</v>
      </c>
      <c r="T57" s="109">
        <v>0.57735026918962573</v>
      </c>
      <c r="U57" s="109">
        <v>0</v>
      </c>
      <c r="V57" s="110">
        <v>0</v>
      </c>
      <c r="W57" s="106"/>
    </row>
    <row r="58" spans="1:23">
      <c r="A58" s="225" t="s">
        <v>43</v>
      </c>
      <c r="B58" s="97" t="s">
        <v>40</v>
      </c>
      <c r="C58" s="117">
        <f>AVERAGE(D58:G58)</f>
        <v>3.375</v>
      </c>
      <c r="D58" s="118">
        <v>3</v>
      </c>
      <c r="E58" s="119">
        <v>3</v>
      </c>
      <c r="F58" s="119">
        <v>3.5</v>
      </c>
      <c r="G58" s="119">
        <v>4</v>
      </c>
      <c r="H58" s="120">
        <f>AVERAGE(I58:M58)</f>
        <v>3.2</v>
      </c>
      <c r="I58" s="119">
        <v>3</v>
      </c>
      <c r="J58" s="119">
        <v>3</v>
      </c>
      <c r="K58" s="119">
        <v>3</v>
      </c>
      <c r="L58" s="119">
        <v>3.5</v>
      </c>
      <c r="M58" s="119">
        <v>3.5</v>
      </c>
      <c r="N58" s="120">
        <f>AVERAGE(O58:Q58)</f>
        <v>3.3333333333333335</v>
      </c>
      <c r="O58" s="119">
        <v>3</v>
      </c>
      <c r="P58" s="119">
        <v>3.5</v>
      </c>
      <c r="Q58" s="119">
        <v>3.5</v>
      </c>
      <c r="R58" s="119">
        <f>AVERAGE(S58:V58)</f>
        <v>3</v>
      </c>
      <c r="S58" s="119">
        <v>3</v>
      </c>
      <c r="T58" s="119">
        <v>3</v>
      </c>
      <c r="U58" s="119">
        <v>3</v>
      </c>
      <c r="V58" s="121">
        <v>3</v>
      </c>
      <c r="W58" s="106"/>
    </row>
    <row r="59" spans="1:23">
      <c r="A59" s="226"/>
      <c r="B59" s="103" t="s">
        <v>41</v>
      </c>
      <c r="C59" s="103"/>
      <c r="D59" s="104">
        <v>2</v>
      </c>
      <c r="E59" s="105">
        <v>2</v>
      </c>
      <c r="F59" s="105">
        <v>2</v>
      </c>
      <c r="G59" s="105">
        <v>2</v>
      </c>
      <c r="H59" s="105"/>
      <c r="I59" s="105">
        <v>2</v>
      </c>
      <c r="J59" s="105">
        <v>2</v>
      </c>
      <c r="K59" s="105">
        <v>2</v>
      </c>
      <c r="L59" s="105">
        <v>2</v>
      </c>
      <c r="M59" s="105">
        <v>2</v>
      </c>
      <c r="N59" s="105"/>
      <c r="O59" s="105">
        <v>2</v>
      </c>
      <c r="P59" s="105">
        <v>2</v>
      </c>
      <c r="Q59" s="105">
        <v>2</v>
      </c>
      <c r="R59" s="105"/>
      <c r="S59" s="105">
        <v>2</v>
      </c>
      <c r="T59" s="105">
        <v>2</v>
      </c>
      <c r="U59" s="105">
        <v>2</v>
      </c>
      <c r="V59" s="106">
        <v>2</v>
      </c>
      <c r="W59" s="106"/>
    </row>
    <row r="60" spans="1:23">
      <c r="A60" s="227"/>
      <c r="B60" s="107" t="s">
        <v>42</v>
      </c>
      <c r="C60" s="107"/>
      <c r="D60" s="108">
        <v>0</v>
      </c>
      <c r="E60" s="109">
        <v>0</v>
      </c>
      <c r="F60" s="109">
        <v>0.70710678118654757</v>
      </c>
      <c r="G60" s="109">
        <v>0</v>
      </c>
      <c r="H60" s="109"/>
      <c r="I60" s="109">
        <v>0</v>
      </c>
      <c r="J60" s="109">
        <v>0</v>
      </c>
      <c r="K60" s="109">
        <v>0</v>
      </c>
      <c r="L60" s="109">
        <v>0.70710678118654757</v>
      </c>
      <c r="M60" s="109">
        <v>0.70710678118654757</v>
      </c>
      <c r="N60" s="109"/>
      <c r="O60" s="109">
        <v>0</v>
      </c>
      <c r="P60" s="109">
        <v>0.70710678118654757</v>
      </c>
      <c r="Q60" s="109">
        <v>0.70710678118654757</v>
      </c>
      <c r="R60" s="109"/>
      <c r="S60" s="109">
        <v>0</v>
      </c>
      <c r="T60" s="109">
        <v>0</v>
      </c>
      <c r="U60" s="109">
        <v>0</v>
      </c>
      <c r="V60" s="110">
        <v>0</v>
      </c>
      <c r="W60" s="106"/>
    </row>
    <row r="61" spans="1:23">
      <c r="A61" s="227" t="s">
        <v>45</v>
      </c>
      <c r="B61" s="103" t="s">
        <v>40</v>
      </c>
      <c r="C61" s="117">
        <f>AVERAGE(D61:G61)</f>
        <v>2.75</v>
      </c>
      <c r="D61" s="122">
        <v>3</v>
      </c>
      <c r="E61" s="123">
        <v>3</v>
      </c>
      <c r="F61" s="123">
        <v>3</v>
      </c>
      <c r="G61" s="123">
        <v>2</v>
      </c>
      <c r="H61" s="120">
        <f>AVERAGE(I61:M61)</f>
        <v>2.6</v>
      </c>
      <c r="I61" s="123">
        <v>3</v>
      </c>
      <c r="J61" s="123">
        <v>2</v>
      </c>
      <c r="K61" s="123">
        <v>3</v>
      </c>
      <c r="L61" s="123">
        <v>3</v>
      </c>
      <c r="M61" s="123">
        <v>2</v>
      </c>
      <c r="N61" s="120">
        <f>AVERAGE(O61:Q61)</f>
        <v>3</v>
      </c>
      <c r="O61" s="123">
        <v>3</v>
      </c>
      <c r="P61" s="123">
        <v>3</v>
      </c>
      <c r="Q61" s="123">
        <v>3</v>
      </c>
      <c r="R61" s="119">
        <f>AVERAGE(S61:V61)</f>
        <v>2.75</v>
      </c>
      <c r="S61" s="123">
        <v>3</v>
      </c>
      <c r="T61" s="123">
        <v>2</v>
      </c>
      <c r="U61" s="123">
        <v>3</v>
      </c>
      <c r="V61" s="124">
        <v>3</v>
      </c>
      <c r="W61" s="106"/>
    </row>
    <row r="62" spans="1:23">
      <c r="A62" s="226"/>
      <c r="B62" s="103" t="s">
        <v>41</v>
      </c>
      <c r="C62" s="103"/>
      <c r="D62" s="104">
        <v>1</v>
      </c>
      <c r="E62" s="105">
        <v>1</v>
      </c>
      <c r="F62" s="105">
        <v>1</v>
      </c>
      <c r="G62" s="105">
        <v>1</v>
      </c>
      <c r="H62" s="105"/>
      <c r="I62" s="105">
        <v>1</v>
      </c>
      <c r="J62" s="105">
        <v>1</v>
      </c>
      <c r="K62" s="105">
        <v>1</v>
      </c>
      <c r="L62" s="105">
        <v>1</v>
      </c>
      <c r="M62" s="105">
        <v>1</v>
      </c>
      <c r="N62" s="105"/>
      <c r="O62" s="105">
        <v>1</v>
      </c>
      <c r="P62" s="105">
        <v>1</v>
      </c>
      <c r="Q62" s="105">
        <v>1</v>
      </c>
      <c r="R62" s="105"/>
      <c r="S62" s="105">
        <v>1</v>
      </c>
      <c r="T62" s="105">
        <v>1</v>
      </c>
      <c r="U62" s="105">
        <v>1</v>
      </c>
      <c r="V62" s="106">
        <v>1</v>
      </c>
      <c r="W62" s="106"/>
    </row>
    <row r="63" spans="1:23">
      <c r="A63" s="227"/>
      <c r="B63" s="107" t="s">
        <v>42</v>
      </c>
      <c r="C63" s="107"/>
      <c r="D63" s="136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8"/>
      <c r="W63" s="106"/>
    </row>
    <row r="64" spans="1:23">
      <c r="A64" s="227" t="s">
        <v>47</v>
      </c>
      <c r="B64" s="103" t="s">
        <v>40</v>
      </c>
      <c r="C64" s="125">
        <f>AVERAGE(D64:G64)</f>
        <v>3.166666666666667</v>
      </c>
      <c r="D64" s="126">
        <v>3</v>
      </c>
      <c r="E64" s="127">
        <v>3</v>
      </c>
      <c r="F64" s="127">
        <v>3.3333333333333335</v>
      </c>
      <c r="G64" s="127">
        <v>3.3333333333333335</v>
      </c>
      <c r="H64" s="128">
        <f>AVERAGE(I64:M64)</f>
        <v>3</v>
      </c>
      <c r="I64" s="127">
        <v>3</v>
      </c>
      <c r="J64" s="127">
        <v>2.6666666666666665</v>
      </c>
      <c r="K64" s="127">
        <v>3</v>
      </c>
      <c r="L64" s="127">
        <v>3.3333333333333335</v>
      </c>
      <c r="M64" s="127">
        <v>3</v>
      </c>
      <c r="N64" s="128">
        <f>AVERAGE(O64:Q64)</f>
        <v>3.2222222222222228</v>
      </c>
      <c r="O64" s="127">
        <v>3</v>
      </c>
      <c r="P64" s="127">
        <v>3.3333333333333335</v>
      </c>
      <c r="Q64" s="127">
        <v>3.3333333333333335</v>
      </c>
      <c r="R64" s="129">
        <f>AVERAGE(S64:V64)</f>
        <v>2.9166666666666665</v>
      </c>
      <c r="S64" s="127">
        <v>3</v>
      </c>
      <c r="T64" s="127">
        <v>2.6666666666666665</v>
      </c>
      <c r="U64" s="127">
        <v>3</v>
      </c>
      <c r="V64" s="130">
        <v>3</v>
      </c>
      <c r="W64" s="106"/>
    </row>
    <row r="65" spans="1:23">
      <c r="A65" s="226"/>
      <c r="B65" s="103" t="s">
        <v>41</v>
      </c>
      <c r="C65" s="103"/>
      <c r="D65" s="104">
        <v>3</v>
      </c>
      <c r="E65" s="105">
        <v>3</v>
      </c>
      <c r="F65" s="105">
        <v>3</v>
      </c>
      <c r="G65" s="105">
        <v>3</v>
      </c>
      <c r="H65" s="105"/>
      <c r="I65" s="105">
        <v>3</v>
      </c>
      <c r="J65" s="105">
        <v>3</v>
      </c>
      <c r="K65" s="105">
        <v>3</v>
      </c>
      <c r="L65" s="105">
        <v>3</v>
      </c>
      <c r="M65" s="105">
        <v>3</v>
      </c>
      <c r="N65" s="105"/>
      <c r="O65" s="105">
        <v>3</v>
      </c>
      <c r="P65" s="105">
        <v>3</v>
      </c>
      <c r="Q65" s="105">
        <v>3</v>
      </c>
      <c r="R65" s="105"/>
      <c r="S65" s="105">
        <v>3</v>
      </c>
      <c r="T65" s="105">
        <v>3</v>
      </c>
      <c r="U65" s="105">
        <v>3</v>
      </c>
      <c r="V65" s="106">
        <v>3</v>
      </c>
      <c r="W65" s="106"/>
    </row>
    <row r="66" spans="1:23">
      <c r="A66" s="228"/>
      <c r="B66" s="131" t="s">
        <v>42</v>
      </c>
      <c r="C66" s="131"/>
      <c r="D66" s="132">
        <v>0</v>
      </c>
      <c r="E66" s="133">
        <v>0</v>
      </c>
      <c r="F66" s="133">
        <v>0.57735026918962573</v>
      </c>
      <c r="G66" s="133">
        <v>1.1547005383792515</v>
      </c>
      <c r="H66" s="133"/>
      <c r="I66" s="133">
        <v>0</v>
      </c>
      <c r="J66" s="133">
        <v>0.57735026918962573</v>
      </c>
      <c r="K66" s="133">
        <v>0</v>
      </c>
      <c r="L66" s="133">
        <v>0.57735026918962573</v>
      </c>
      <c r="M66" s="133">
        <v>1</v>
      </c>
      <c r="N66" s="133"/>
      <c r="O66" s="133">
        <v>0</v>
      </c>
      <c r="P66" s="133">
        <v>0.57735026918962573</v>
      </c>
      <c r="Q66" s="133">
        <v>0.57735026918962573</v>
      </c>
      <c r="R66" s="133"/>
      <c r="S66" s="133">
        <v>0</v>
      </c>
      <c r="T66" s="133">
        <v>0.57735026918962573</v>
      </c>
      <c r="U66" s="133">
        <v>0</v>
      </c>
      <c r="V66" s="134">
        <v>0</v>
      </c>
      <c r="W66" s="106"/>
    </row>
    <row r="67" spans="1:23">
      <c r="A67" s="229" t="s">
        <v>64</v>
      </c>
      <c r="B67" s="229"/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106"/>
    </row>
    <row r="70" spans="1:23">
      <c r="A70" s="230" t="s">
        <v>65</v>
      </c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135"/>
    </row>
    <row r="71" spans="1:23" ht="65.099999999999994">
      <c r="A71" s="217"/>
      <c r="B71" s="218"/>
      <c r="C71" s="243" t="s">
        <v>20</v>
      </c>
      <c r="D71" s="92" t="s">
        <v>21</v>
      </c>
      <c r="E71" s="93" t="s">
        <v>22</v>
      </c>
      <c r="F71" s="93" t="s">
        <v>23</v>
      </c>
      <c r="G71" s="93" t="s">
        <v>24</v>
      </c>
      <c r="H71" s="94" t="s">
        <v>25</v>
      </c>
      <c r="I71" s="93" t="s">
        <v>26</v>
      </c>
      <c r="J71" s="93" t="s">
        <v>27</v>
      </c>
      <c r="K71" s="93" t="s">
        <v>28</v>
      </c>
      <c r="L71" s="93" t="s">
        <v>29</v>
      </c>
      <c r="M71" s="93" t="s">
        <v>30</v>
      </c>
      <c r="N71" s="95" t="s">
        <v>31</v>
      </c>
      <c r="O71" s="93" t="s">
        <v>32</v>
      </c>
      <c r="P71" s="93" t="s">
        <v>33</v>
      </c>
      <c r="Q71" s="93" t="s">
        <v>34</v>
      </c>
      <c r="R71" s="95" t="s">
        <v>35</v>
      </c>
      <c r="S71" s="93" t="s">
        <v>36</v>
      </c>
      <c r="T71" s="93" t="s">
        <v>37</v>
      </c>
      <c r="U71" s="93" t="s">
        <v>38</v>
      </c>
      <c r="V71" s="96" t="s">
        <v>39</v>
      </c>
      <c r="W71" s="106"/>
    </row>
    <row r="72" spans="1:23">
      <c r="A72" s="225" t="s">
        <v>10</v>
      </c>
      <c r="B72" s="97" t="s">
        <v>40</v>
      </c>
      <c r="C72" s="98">
        <f>AVERAGE(D72:G72)</f>
        <v>3</v>
      </c>
      <c r="D72" s="99">
        <v>3</v>
      </c>
      <c r="E72" s="100">
        <v>3</v>
      </c>
      <c r="F72" s="100">
        <v>3</v>
      </c>
      <c r="G72" s="100">
        <v>3</v>
      </c>
      <c r="H72" s="101">
        <f>AVERAGE(I72:M72)</f>
        <v>2.6</v>
      </c>
      <c r="I72" s="100">
        <v>3</v>
      </c>
      <c r="J72" s="100">
        <v>2</v>
      </c>
      <c r="K72" s="100">
        <v>3</v>
      </c>
      <c r="L72" s="100">
        <v>2</v>
      </c>
      <c r="M72" s="100">
        <v>3</v>
      </c>
      <c r="N72" s="101">
        <f>AVERAGE(O72:Q72)</f>
        <v>3</v>
      </c>
      <c r="O72" s="100">
        <v>3</v>
      </c>
      <c r="P72" s="100">
        <v>3</v>
      </c>
      <c r="Q72" s="100">
        <v>3</v>
      </c>
      <c r="R72" s="100">
        <f>AVERAGE(S72:V72)</f>
        <v>3</v>
      </c>
      <c r="S72" s="100">
        <v>3</v>
      </c>
      <c r="T72" s="100">
        <v>3</v>
      </c>
      <c r="U72" s="100">
        <v>3</v>
      </c>
      <c r="V72" s="102">
        <v>3</v>
      </c>
      <c r="W72" s="106"/>
    </row>
    <row r="73" spans="1:23">
      <c r="A73" s="226"/>
      <c r="B73" s="103" t="s">
        <v>41</v>
      </c>
      <c r="C73" s="103"/>
      <c r="D73" s="104">
        <v>1</v>
      </c>
      <c r="E73" s="105">
        <v>1</v>
      </c>
      <c r="F73" s="105">
        <v>1</v>
      </c>
      <c r="G73" s="105">
        <v>1</v>
      </c>
      <c r="H73" s="105"/>
      <c r="I73" s="105">
        <v>1</v>
      </c>
      <c r="J73" s="105">
        <v>1</v>
      </c>
      <c r="K73" s="105">
        <v>1</v>
      </c>
      <c r="L73" s="105">
        <v>1</v>
      </c>
      <c r="M73" s="105">
        <v>1</v>
      </c>
      <c r="N73" s="105"/>
      <c r="O73" s="105">
        <v>1</v>
      </c>
      <c r="P73" s="105">
        <v>1</v>
      </c>
      <c r="Q73" s="105">
        <v>1</v>
      </c>
      <c r="R73" s="105"/>
      <c r="S73" s="105">
        <v>1</v>
      </c>
      <c r="T73" s="105">
        <v>1</v>
      </c>
      <c r="U73" s="105">
        <v>1</v>
      </c>
      <c r="V73" s="106">
        <v>1</v>
      </c>
      <c r="W73" s="106"/>
    </row>
    <row r="74" spans="1:23">
      <c r="A74" s="227"/>
      <c r="B74" s="107" t="s">
        <v>42</v>
      </c>
      <c r="C74" s="107"/>
      <c r="D74" s="136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8"/>
      <c r="W74" s="106"/>
    </row>
    <row r="75" spans="1:23">
      <c r="A75" s="225" t="s">
        <v>43</v>
      </c>
      <c r="B75" s="97" t="s">
        <v>40</v>
      </c>
      <c r="C75" s="117">
        <f>AVERAGE(D75:G75)</f>
        <v>3</v>
      </c>
      <c r="D75" s="118">
        <v>3</v>
      </c>
      <c r="E75" s="119">
        <v>3</v>
      </c>
      <c r="F75" s="119">
        <v>3</v>
      </c>
      <c r="G75" s="119">
        <v>3</v>
      </c>
      <c r="H75" s="120">
        <f>AVERAGE(I75:M75)</f>
        <v>2.6</v>
      </c>
      <c r="I75" s="119">
        <v>3</v>
      </c>
      <c r="J75" s="119">
        <v>2</v>
      </c>
      <c r="K75" s="119">
        <v>3</v>
      </c>
      <c r="L75" s="119">
        <v>2</v>
      </c>
      <c r="M75" s="119">
        <v>3</v>
      </c>
      <c r="N75" s="120">
        <f>AVERAGE(O75:Q75)</f>
        <v>3</v>
      </c>
      <c r="O75" s="119">
        <v>3</v>
      </c>
      <c r="P75" s="119">
        <v>3</v>
      </c>
      <c r="Q75" s="119">
        <v>3</v>
      </c>
      <c r="R75" s="119">
        <f>AVERAGE(S75:V75)</f>
        <v>3</v>
      </c>
      <c r="S75" s="119">
        <v>3</v>
      </c>
      <c r="T75" s="119">
        <v>3</v>
      </c>
      <c r="U75" s="119">
        <v>3</v>
      </c>
      <c r="V75" s="121">
        <v>3</v>
      </c>
      <c r="W75" s="106"/>
    </row>
    <row r="76" spans="1:23">
      <c r="A76" s="226"/>
      <c r="B76" s="103" t="s">
        <v>41</v>
      </c>
      <c r="C76" s="103"/>
      <c r="D76" s="104">
        <v>1</v>
      </c>
      <c r="E76" s="105">
        <v>1</v>
      </c>
      <c r="F76" s="105">
        <v>1</v>
      </c>
      <c r="G76" s="105">
        <v>1</v>
      </c>
      <c r="H76" s="105"/>
      <c r="I76" s="105">
        <v>1</v>
      </c>
      <c r="J76" s="105">
        <v>1</v>
      </c>
      <c r="K76" s="105">
        <v>1</v>
      </c>
      <c r="L76" s="105">
        <v>1</v>
      </c>
      <c r="M76" s="105">
        <v>1</v>
      </c>
      <c r="N76" s="105"/>
      <c r="O76" s="105">
        <v>1</v>
      </c>
      <c r="P76" s="105">
        <v>1</v>
      </c>
      <c r="Q76" s="105">
        <v>1</v>
      </c>
      <c r="R76" s="105"/>
      <c r="S76" s="105">
        <v>1</v>
      </c>
      <c r="T76" s="105">
        <v>1</v>
      </c>
      <c r="U76" s="105">
        <v>1</v>
      </c>
      <c r="V76" s="106">
        <v>1</v>
      </c>
      <c r="W76" s="106"/>
    </row>
    <row r="77" spans="1:23">
      <c r="A77" s="227"/>
      <c r="B77" s="107" t="s">
        <v>42</v>
      </c>
      <c r="C77" s="107"/>
      <c r="D77" s="136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8"/>
      <c r="W77" s="106"/>
    </row>
    <row r="78" spans="1:23">
      <c r="A78" s="227" t="s">
        <v>47</v>
      </c>
      <c r="B78" s="103" t="s">
        <v>40</v>
      </c>
      <c r="C78" s="125">
        <f>AVERAGE(D78:G78)</f>
        <v>3</v>
      </c>
      <c r="D78" s="126">
        <v>3</v>
      </c>
      <c r="E78" s="127">
        <v>3</v>
      </c>
      <c r="F78" s="127">
        <v>3</v>
      </c>
      <c r="G78" s="127">
        <v>3</v>
      </c>
      <c r="H78" s="128">
        <f>AVERAGE(I78:M78)</f>
        <v>2.6</v>
      </c>
      <c r="I78" s="127">
        <v>3</v>
      </c>
      <c r="J78" s="127">
        <v>2</v>
      </c>
      <c r="K78" s="127">
        <v>3</v>
      </c>
      <c r="L78" s="127">
        <v>2</v>
      </c>
      <c r="M78" s="127">
        <v>3</v>
      </c>
      <c r="N78" s="128">
        <f>AVERAGE(O78:Q78)</f>
        <v>3</v>
      </c>
      <c r="O78" s="127">
        <v>3</v>
      </c>
      <c r="P78" s="127">
        <v>3</v>
      </c>
      <c r="Q78" s="127">
        <v>3</v>
      </c>
      <c r="R78" s="129">
        <f>AVERAGE(S78:V78)</f>
        <v>3</v>
      </c>
      <c r="S78" s="127">
        <v>3</v>
      </c>
      <c r="T78" s="127">
        <v>3</v>
      </c>
      <c r="U78" s="127">
        <v>3</v>
      </c>
      <c r="V78" s="130">
        <v>3</v>
      </c>
      <c r="W78" s="106"/>
    </row>
    <row r="79" spans="1:23">
      <c r="A79" s="226"/>
      <c r="B79" s="103" t="s">
        <v>41</v>
      </c>
      <c r="C79" s="103"/>
      <c r="D79" s="104">
        <v>1</v>
      </c>
      <c r="E79" s="105">
        <v>1</v>
      </c>
      <c r="F79" s="105">
        <v>1</v>
      </c>
      <c r="G79" s="105">
        <v>1</v>
      </c>
      <c r="H79" s="105"/>
      <c r="I79" s="105">
        <v>1</v>
      </c>
      <c r="J79" s="105">
        <v>1</v>
      </c>
      <c r="K79" s="105">
        <v>1</v>
      </c>
      <c r="L79" s="105">
        <v>1</v>
      </c>
      <c r="M79" s="105">
        <v>1</v>
      </c>
      <c r="N79" s="105"/>
      <c r="O79" s="105">
        <v>1</v>
      </c>
      <c r="P79" s="105">
        <v>1</v>
      </c>
      <c r="Q79" s="105">
        <v>1</v>
      </c>
      <c r="R79" s="105"/>
      <c r="S79" s="105">
        <v>1</v>
      </c>
      <c r="T79" s="105">
        <v>1</v>
      </c>
      <c r="U79" s="105">
        <v>1</v>
      </c>
      <c r="V79" s="106">
        <v>1</v>
      </c>
      <c r="W79" s="106"/>
    </row>
    <row r="80" spans="1:23">
      <c r="A80" s="228"/>
      <c r="B80" s="131" t="s">
        <v>42</v>
      </c>
      <c r="C80" s="131"/>
      <c r="D80" s="139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1"/>
      <c r="W80" s="106"/>
    </row>
    <row r="81" spans="1:23">
      <c r="A81" s="229" t="s">
        <v>66</v>
      </c>
      <c r="B81" s="229"/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106"/>
    </row>
    <row r="84" spans="1:23">
      <c r="A84" s="230" t="s">
        <v>67</v>
      </c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135"/>
    </row>
    <row r="85" spans="1:23" ht="65.099999999999994">
      <c r="A85" s="217"/>
      <c r="B85" s="218"/>
      <c r="C85" s="243" t="s">
        <v>20</v>
      </c>
      <c r="D85" s="92" t="s">
        <v>21</v>
      </c>
      <c r="E85" s="93" t="s">
        <v>22</v>
      </c>
      <c r="F85" s="93" t="s">
        <v>23</v>
      </c>
      <c r="G85" s="93" t="s">
        <v>24</v>
      </c>
      <c r="H85" s="94" t="s">
        <v>25</v>
      </c>
      <c r="I85" s="93" t="s">
        <v>26</v>
      </c>
      <c r="J85" s="93" t="s">
        <v>27</v>
      </c>
      <c r="K85" s="93" t="s">
        <v>28</v>
      </c>
      <c r="L85" s="93" t="s">
        <v>29</v>
      </c>
      <c r="M85" s="93" t="s">
        <v>30</v>
      </c>
      <c r="N85" s="95" t="s">
        <v>31</v>
      </c>
      <c r="O85" s="93" t="s">
        <v>32</v>
      </c>
      <c r="P85" s="93" t="s">
        <v>33</v>
      </c>
      <c r="Q85" s="93" t="s">
        <v>34</v>
      </c>
      <c r="R85" s="95" t="s">
        <v>35</v>
      </c>
      <c r="S85" s="93" t="s">
        <v>36</v>
      </c>
      <c r="T85" s="93" t="s">
        <v>37</v>
      </c>
      <c r="U85" s="93" t="s">
        <v>38</v>
      </c>
      <c r="V85" s="96" t="s">
        <v>39</v>
      </c>
      <c r="W85" s="106"/>
    </row>
    <row r="86" spans="1:23">
      <c r="A86" s="225" t="s">
        <v>10</v>
      </c>
      <c r="B86" s="97" t="s">
        <v>40</v>
      </c>
      <c r="C86" s="98">
        <f>AVERAGE(D86:G86)</f>
        <v>2.6666666666666665</v>
      </c>
      <c r="D86" s="99">
        <v>2.6666666666666665</v>
      </c>
      <c r="E86" s="100">
        <v>2.3333333333333335</v>
      </c>
      <c r="F86" s="100">
        <v>3</v>
      </c>
      <c r="G86" s="100">
        <v>2.6666666666666665</v>
      </c>
      <c r="H86" s="101">
        <f>AVERAGE(I86:M86)</f>
        <v>2.666666666666667</v>
      </c>
      <c r="I86" s="100">
        <v>2.3333333333333335</v>
      </c>
      <c r="J86" s="100">
        <v>3</v>
      </c>
      <c r="K86" s="100">
        <v>3</v>
      </c>
      <c r="L86" s="100">
        <v>2.3333333333333335</v>
      </c>
      <c r="M86" s="100">
        <v>2.6666666666666665</v>
      </c>
      <c r="N86" s="101">
        <f>AVERAGE(O86:Q86)</f>
        <v>3</v>
      </c>
      <c r="O86" s="100">
        <v>3</v>
      </c>
      <c r="P86" s="100">
        <v>3</v>
      </c>
      <c r="Q86" s="100">
        <v>3</v>
      </c>
      <c r="R86" s="100">
        <f>AVERAGE(S86:V86)</f>
        <v>2.5000000000000004</v>
      </c>
      <c r="S86" s="100">
        <v>3</v>
      </c>
      <c r="T86" s="100">
        <v>2.3333333333333335</v>
      </c>
      <c r="U86" s="100">
        <v>2.3333333333333335</v>
      </c>
      <c r="V86" s="102">
        <v>2.3333333333333335</v>
      </c>
      <c r="W86" s="106"/>
    </row>
    <row r="87" spans="1:23">
      <c r="A87" s="226"/>
      <c r="B87" s="103" t="s">
        <v>41</v>
      </c>
      <c r="C87" s="103"/>
      <c r="D87" s="104">
        <v>3</v>
      </c>
      <c r="E87" s="105">
        <v>3</v>
      </c>
      <c r="F87" s="105">
        <v>3</v>
      </c>
      <c r="G87" s="105">
        <v>3</v>
      </c>
      <c r="H87" s="105"/>
      <c r="I87" s="105">
        <v>3</v>
      </c>
      <c r="J87" s="105">
        <v>3</v>
      </c>
      <c r="K87" s="105">
        <v>3</v>
      </c>
      <c r="L87" s="105">
        <v>3</v>
      </c>
      <c r="M87" s="105">
        <v>3</v>
      </c>
      <c r="N87" s="105"/>
      <c r="O87" s="105">
        <v>3</v>
      </c>
      <c r="P87" s="105">
        <v>3</v>
      </c>
      <c r="Q87" s="105">
        <v>3</v>
      </c>
      <c r="R87" s="105"/>
      <c r="S87" s="105">
        <v>3</v>
      </c>
      <c r="T87" s="105">
        <v>3</v>
      </c>
      <c r="U87" s="105">
        <v>3</v>
      </c>
      <c r="V87" s="106">
        <v>3</v>
      </c>
      <c r="W87" s="106"/>
    </row>
    <row r="88" spans="1:23">
      <c r="A88" s="227"/>
      <c r="B88" s="107" t="s">
        <v>42</v>
      </c>
      <c r="C88" s="107"/>
      <c r="D88" s="108">
        <v>0.57735026918962573</v>
      </c>
      <c r="E88" s="109">
        <v>0.57735026918962573</v>
      </c>
      <c r="F88" s="109">
        <v>0</v>
      </c>
      <c r="G88" s="109">
        <v>0.57735026918962573</v>
      </c>
      <c r="H88" s="109"/>
      <c r="I88" s="109">
        <v>0.57735026918962573</v>
      </c>
      <c r="J88" s="109">
        <v>0</v>
      </c>
      <c r="K88" s="109">
        <v>0</v>
      </c>
      <c r="L88" s="109">
        <v>0.57735026918962573</v>
      </c>
      <c r="M88" s="109">
        <v>0.57735026918962573</v>
      </c>
      <c r="N88" s="109"/>
      <c r="O88" s="109">
        <v>0</v>
      </c>
      <c r="P88" s="109">
        <v>0</v>
      </c>
      <c r="Q88" s="109">
        <v>0</v>
      </c>
      <c r="R88" s="109"/>
      <c r="S88" s="109">
        <v>0</v>
      </c>
      <c r="T88" s="109">
        <v>0.57735026918962573</v>
      </c>
      <c r="U88" s="109">
        <v>0.57735026918962573</v>
      </c>
      <c r="V88" s="110">
        <v>0.57735026918962573</v>
      </c>
      <c r="W88" s="106"/>
    </row>
    <row r="89" spans="1:23">
      <c r="A89" s="227" t="s">
        <v>12</v>
      </c>
      <c r="B89" s="103" t="s">
        <v>40</v>
      </c>
      <c r="C89" s="111">
        <f>AVERAGE(D89:G89)</f>
        <v>3.25</v>
      </c>
      <c r="D89" s="112">
        <v>3.5</v>
      </c>
      <c r="E89" s="113">
        <v>3</v>
      </c>
      <c r="F89" s="113">
        <v>3</v>
      </c>
      <c r="G89" s="113">
        <v>3.5</v>
      </c>
      <c r="H89" s="114">
        <f>AVERAGE(I89:M89)</f>
        <v>3.3</v>
      </c>
      <c r="I89" s="113">
        <v>3.5</v>
      </c>
      <c r="J89" s="113">
        <v>4</v>
      </c>
      <c r="K89" s="113">
        <v>3</v>
      </c>
      <c r="L89" s="113">
        <v>3</v>
      </c>
      <c r="M89" s="113">
        <v>3</v>
      </c>
      <c r="N89" s="114">
        <f>AVERAGE(O89:Q89)</f>
        <v>3</v>
      </c>
      <c r="O89" s="113">
        <v>3</v>
      </c>
      <c r="P89" s="113">
        <v>3</v>
      </c>
      <c r="Q89" s="113">
        <v>3</v>
      </c>
      <c r="R89" s="115">
        <f>AVERAGE(S89:V89)</f>
        <v>3.25</v>
      </c>
      <c r="S89" s="113">
        <v>3.5</v>
      </c>
      <c r="T89" s="113">
        <v>3.5</v>
      </c>
      <c r="U89" s="113">
        <v>3</v>
      </c>
      <c r="V89" s="116">
        <v>3</v>
      </c>
      <c r="W89" s="106"/>
    </row>
    <row r="90" spans="1:23">
      <c r="A90" s="226"/>
      <c r="B90" s="103" t="s">
        <v>41</v>
      </c>
      <c r="C90" s="103"/>
      <c r="D90" s="104">
        <v>2</v>
      </c>
      <c r="E90" s="105">
        <v>2</v>
      </c>
      <c r="F90" s="105">
        <v>2</v>
      </c>
      <c r="G90" s="105">
        <v>2</v>
      </c>
      <c r="H90" s="105"/>
      <c r="I90" s="105">
        <v>2</v>
      </c>
      <c r="J90" s="105">
        <v>2</v>
      </c>
      <c r="K90" s="105">
        <v>2</v>
      </c>
      <c r="L90" s="105">
        <v>2</v>
      </c>
      <c r="M90" s="105">
        <v>2</v>
      </c>
      <c r="N90" s="105"/>
      <c r="O90" s="105">
        <v>2</v>
      </c>
      <c r="P90" s="105">
        <v>2</v>
      </c>
      <c r="Q90" s="105">
        <v>2</v>
      </c>
      <c r="R90" s="105"/>
      <c r="S90" s="105">
        <v>2</v>
      </c>
      <c r="T90" s="105">
        <v>2</v>
      </c>
      <c r="U90" s="105">
        <v>1</v>
      </c>
      <c r="V90" s="106">
        <v>2</v>
      </c>
      <c r="W90" s="106"/>
    </row>
    <row r="91" spans="1:23">
      <c r="A91" s="227"/>
      <c r="B91" s="107" t="s">
        <v>42</v>
      </c>
      <c r="C91" s="107"/>
      <c r="D91" s="108">
        <v>0.70710678118654757</v>
      </c>
      <c r="E91" s="109">
        <v>0</v>
      </c>
      <c r="F91" s="109">
        <v>0</v>
      </c>
      <c r="G91" s="109">
        <v>0.70710678118654757</v>
      </c>
      <c r="H91" s="109"/>
      <c r="I91" s="109">
        <v>0.70710678118654757</v>
      </c>
      <c r="J91" s="109">
        <v>1.4142135623730951</v>
      </c>
      <c r="K91" s="109">
        <v>0</v>
      </c>
      <c r="L91" s="109">
        <v>0</v>
      </c>
      <c r="M91" s="109">
        <v>0</v>
      </c>
      <c r="N91" s="109"/>
      <c r="O91" s="109">
        <v>0</v>
      </c>
      <c r="P91" s="109">
        <v>0</v>
      </c>
      <c r="Q91" s="109">
        <v>0</v>
      </c>
      <c r="R91" s="109"/>
      <c r="S91" s="109">
        <v>0.70710678118654757</v>
      </c>
      <c r="T91" s="109">
        <v>0.70710678118654757</v>
      </c>
      <c r="U91" s="137"/>
      <c r="V91" s="110">
        <v>0</v>
      </c>
      <c r="W91" s="106"/>
    </row>
    <row r="92" spans="1:23">
      <c r="A92" s="225" t="s">
        <v>43</v>
      </c>
      <c r="B92" s="97" t="s">
        <v>40</v>
      </c>
      <c r="C92" s="117">
        <f>AVERAGE(D92:G92)</f>
        <v>2.9</v>
      </c>
      <c r="D92" s="118">
        <v>3</v>
      </c>
      <c r="E92" s="119">
        <v>2.6</v>
      </c>
      <c r="F92" s="119">
        <v>3</v>
      </c>
      <c r="G92" s="119">
        <v>3</v>
      </c>
      <c r="H92" s="120">
        <f>AVERAGE(I92:M92)</f>
        <v>2.9199999999999995</v>
      </c>
      <c r="I92" s="119">
        <v>2.8</v>
      </c>
      <c r="J92" s="119">
        <v>3.4</v>
      </c>
      <c r="K92" s="119">
        <v>3</v>
      </c>
      <c r="L92" s="119">
        <v>2.6</v>
      </c>
      <c r="M92" s="119">
        <v>2.8</v>
      </c>
      <c r="N92" s="120">
        <f>AVERAGE(O92:Q92)</f>
        <v>3</v>
      </c>
      <c r="O92" s="119">
        <v>3</v>
      </c>
      <c r="P92" s="119">
        <v>3</v>
      </c>
      <c r="Q92" s="119">
        <v>3</v>
      </c>
      <c r="R92" s="119">
        <f>AVERAGE(S92:V92)</f>
        <v>2.7749999999999999</v>
      </c>
      <c r="S92" s="119">
        <v>3.2</v>
      </c>
      <c r="T92" s="119">
        <v>2.8</v>
      </c>
      <c r="U92" s="119">
        <v>2.5</v>
      </c>
      <c r="V92" s="121">
        <v>2.6</v>
      </c>
      <c r="W92" s="106"/>
    </row>
    <row r="93" spans="1:23">
      <c r="A93" s="226"/>
      <c r="B93" s="103" t="s">
        <v>41</v>
      </c>
      <c r="C93" s="103"/>
      <c r="D93" s="104">
        <v>5</v>
      </c>
      <c r="E93" s="105">
        <v>5</v>
      </c>
      <c r="F93" s="105">
        <v>5</v>
      </c>
      <c r="G93" s="105">
        <v>5</v>
      </c>
      <c r="H93" s="105"/>
      <c r="I93" s="105">
        <v>5</v>
      </c>
      <c r="J93" s="105">
        <v>5</v>
      </c>
      <c r="K93" s="105">
        <v>5</v>
      </c>
      <c r="L93" s="105">
        <v>5</v>
      </c>
      <c r="M93" s="105">
        <v>5</v>
      </c>
      <c r="N93" s="105"/>
      <c r="O93" s="105">
        <v>5</v>
      </c>
      <c r="P93" s="105">
        <v>5</v>
      </c>
      <c r="Q93" s="105">
        <v>5</v>
      </c>
      <c r="R93" s="105"/>
      <c r="S93" s="105">
        <v>5</v>
      </c>
      <c r="T93" s="105">
        <v>5</v>
      </c>
      <c r="U93" s="105">
        <v>4</v>
      </c>
      <c r="V93" s="106">
        <v>5</v>
      </c>
      <c r="W93" s="106"/>
    </row>
    <row r="94" spans="1:23">
      <c r="A94" s="227"/>
      <c r="B94" s="107" t="s">
        <v>42</v>
      </c>
      <c r="C94" s="107"/>
      <c r="D94" s="108">
        <v>0.70710678118654757</v>
      </c>
      <c r="E94" s="109">
        <v>0.54772255750516607</v>
      </c>
      <c r="F94" s="109">
        <v>0</v>
      </c>
      <c r="G94" s="109">
        <v>0.70710678118654757</v>
      </c>
      <c r="H94" s="109"/>
      <c r="I94" s="109">
        <v>0.83666002653407556</v>
      </c>
      <c r="J94" s="109">
        <v>0.89442719099991597</v>
      </c>
      <c r="K94" s="109">
        <v>0</v>
      </c>
      <c r="L94" s="109">
        <v>0.54772255750516607</v>
      </c>
      <c r="M94" s="109">
        <v>0.44721359549995793</v>
      </c>
      <c r="N94" s="109"/>
      <c r="O94" s="109">
        <v>0</v>
      </c>
      <c r="P94" s="109">
        <v>0</v>
      </c>
      <c r="Q94" s="109">
        <v>0</v>
      </c>
      <c r="R94" s="109"/>
      <c r="S94" s="109">
        <v>0.44721359549995798</v>
      </c>
      <c r="T94" s="109">
        <v>0.83666002653407556</v>
      </c>
      <c r="U94" s="109">
        <v>0.57735026918962573</v>
      </c>
      <c r="V94" s="110">
        <v>0.54772255750516607</v>
      </c>
      <c r="W94" s="106"/>
    </row>
    <row r="95" spans="1:23">
      <c r="A95" s="227" t="s">
        <v>47</v>
      </c>
      <c r="B95" s="103" t="s">
        <v>40</v>
      </c>
      <c r="C95" s="125">
        <f>AVERAGE(D95:G95)</f>
        <v>2.9</v>
      </c>
      <c r="D95" s="126">
        <v>3</v>
      </c>
      <c r="E95" s="127">
        <v>2.6</v>
      </c>
      <c r="F95" s="127">
        <v>3</v>
      </c>
      <c r="G95" s="127">
        <v>3</v>
      </c>
      <c r="H95" s="128">
        <f>AVERAGE(I95:M95)</f>
        <v>2.9199999999999995</v>
      </c>
      <c r="I95" s="127">
        <v>2.8</v>
      </c>
      <c r="J95" s="127">
        <v>3.4</v>
      </c>
      <c r="K95" s="127">
        <v>3</v>
      </c>
      <c r="L95" s="127">
        <v>2.6</v>
      </c>
      <c r="M95" s="127">
        <v>2.8</v>
      </c>
      <c r="N95" s="128">
        <f>AVERAGE(O95:Q95)</f>
        <v>3</v>
      </c>
      <c r="O95" s="127">
        <v>3</v>
      </c>
      <c r="P95" s="127">
        <v>3</v>
      </c>
      <c r="Q95" s="127">
        <v>3</v>
      </c>
      <c r="R95" s="129">
        <f>AVERAGE(S95:V95)</f>
        <v>2.7749999999999999</v>
      </c>
      <c r="S95" s="127">
        <v>3.2</v>
      </c>
      <c r="T95" s="127">
        <v>2.8</v>
      </c>
      <c r="U95" s="127">
        <v>2.5</v>
      </c>
      <c r="V95" s="130">
        <v>2.6</v>
      </c>
      <c r="W95" s="106"/>
    </row>
    <row r="96" spans="1:23">
      <c r="A96" s="226"/>
      <c r="B96" s="103" t="s">
        <v>41</v>
      </c>
      <c r="C96" s="103"/>
      <c r="D96" s="104">
        <v>5</v>
      </c>
      <c r="E96" s="105">
        <v>5</v>
      </c>
      <c r="F96" s="105">
        <v>5</v>
      </c>
      <c r="G96" s="105">
        <v>5</v>
      </c>
      <c r="H96" s="105"/>
      <c r="I96" s="105">
        <v>5</v>
      </c>
      <c r="J96" s="105">
        <v>5</v>
      </c>
      <c r="K96" s="105">
        <v>5</v>
      </c>
      <c r="L96" s="105">
        <v>5</v>
      </c>
      <c r="M96" s="105">
        <v>5</v>
      </c>
      <c r="N96" s="105"/>
      <c r="O96" s="105">
        <v>5</v>
      </c>
      <c r="P96" s="105">
        <v>5</v>
      </c>
      <c r="Q96" s="105">
        <v>5</v>
      </c>
      <c r="R96" s="105"/>
      <c r="S96" s="105">
        <v>5</v>
      </c>
      <c r="T96" s="105">
        <v>5</v>
      </c>
      <c r="U96" s="105">
        <v>4</v>
      </c>
      <c r="V96" s="106">
        <v>5</v>
      </c>
      <c r="W96" s="106"/>
    </row>
    <row r="97" spans="1:23">
      <c r="A97" s="228"/>
      <c r="B97" s="131" t="s">
        <v>42</v>
      </c>
      <c r="C97" s="131"/>
      <c r="D97" s="132">
        <v>0.70710678118654757</v>
      </c>
      <c r="E97" s="133">
        <v>0.54772255750516607</v>
      </c>
      <c r="F97" s="133">
        <v>0</v>
      </c>
      <c r="G97" s="133">
        <v>0.70710678118654757</v>
      </c>
      <c r="H97" s="133"/>
      <c r="I97" s="133">
        <v>0.83666002653407556</v>
      </c>
      <c r="J97" s="133">
        <v>0.89442719099991597</v>
      </c>
      <c r="K97" s="133">
        <v>0</v>
      </c>
      <c r="L97" s="133">
        <v>0.54772255750516607</v>
      </c>
      <c r="M97" s="133">
        <v>0.44721359549995793</v>
      </c>
      <c r="N97" s="133"/>
      <c r="O97" s="133">
        <v>0</v>
      </c>
      <c r="P97" s="133">
        <v>0</v>
      </c>
      <c r="Q97" s="133">
        <v>0</v>
      </c>
      <c r="R97" s="133"/>
      <c r="S97" s="133">
        <v>0.44721359549995798</v>
      </c>
      <c r="T97" s="133">
        <v>0.83666002653407556</v>
      </c>
      <c r="U97" s="133">
        <v>0.57735026918962573</v>
      </c>
      <c r="V97" s="134">
        <v>0.54772255750516607</v>
      </c>
      <c r="W97" s="106"/>
    </row>
    <row r="98" spans="1:23">
      <c r="A98" s="229" t="s">
        <v>68</v>
      </c>
      <c r="B98" s="229"/>
      <c r="C98" s="229"/>
      <c r="D98" s="229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106"/>
    </row>
    <row r="101" spans="1:23">
      <c r="A101" s="230" t="s">
        <v>69</v>
      </c>
      <c r="B101" s="230"/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135"/>
    </row>
    <row r="102" spans="1:23" ht="65.099999999999994">
      <c r="A102" s="217"/>
      <c r="B102" s="218"/>
      <c r="C102" s="243" t="s">
        <v>20</v>
      </c>
      <c r="D102" s="92" t="s">
        <v>21</v>
      </c>
      <c r="E102" s="93" t="s">
        <v>22</v>
      </c>
      <c r="F102" s="93" t="s">
        <v>23</v>
      </c>
      <c r="G102" s="93" t="s">
        <v>24</v>
      </c>
      <c r="H102" s="94" t="s">
        <v>25</v>
      </c>
      <c r="I102" s="93" t="s">
        <v>26</v>
      </c>
      <c r="J102" s="93" t="s">
        <v>27</v>
      </c>
      <c r="K102" s="93" t="s">
        <v>28</v>
      </c>
      <c r="L102" s="93" t="s">
        <v>29</v>
      </c>
      <c r="M102" s="93" t="s">
        <v>30</v>
      </c>
      <c r="N102" s="95" t="s">
        <v>31</v>
      </c>
      <c r="O102" s="93" t="s">
        <v>32</v>
      </c>
      <c r="P102" s="93" t="s">
        <v>33</v>
      </c>
      <c r="Q102" s="93" t="s">
        <v>34</v>
      </c>
      <c r="R102" s="95" t="s">
        <v>35</v>
      </c>
      <c r="S102" s="93" t="s">
        <v>36</v>
      </c>
      <c r="T102" s="93" t="s">
        <v>37</v>
      </c>
      <c r="U102" s="93" t="s">
        <v>38</v>
      </c>
      <c r="V102" s="96" t="s">
        <v>39</v>
      </c>
      <c r="W102" s="106"/>
    </row>
    <row r="103" spans="1:23">
      <c r="A103" s="225" t="s">
        <v>10</v>
      </c>
      <c r="B103" s="97" t="s">
        <v>40</v>
      </c>
      <c r="C103" s="98">
        <f>AVERAGE(D103:G103)</f>
        <v>2.875</v>
      </c>
      <c r="D103" s="99">
        <v>3</v>
      </c>
      <c r="E103" s="100">
        <v>3</v>
      </c>
      <c r="F103" s="100">
        <v>3.25</v>
      </c>
      <c r="G103" s="100">
        <v>2.25</v>
      </c>
      <c r="H103" s="101">
        <f>AVERAGE(I103:M103)</f>
        <v>2.65</v>
      </c>
      <c r="I103" s="100">
        <v>2.5</v>
      </c>
      <c r="J103" s="100">
        <v>2.75</v>
      </c>
      <c r="K103" s="100">
        <v>3</v>
      </c>
      <c r="L103" s="100">
        <v>2.25</v>
      </c>
      <c r="M103" s="100">
        <v>2.75</v>
      </c>
      <c r="N103" s="101">
        <f>AVERAGE(O103:Q103)</f>
        <v>3.0833333333333335</v>
      </c>
      <c r="O103" s="100">
        <v>3</v>
      </c>
      <c r="P103" s="100">
        <v>3</v>
      </c>
      <c r="Q103" s="100">
        <v>3.25</v>
      </c>
      <c r="R103" s="100">
        <f>AVERAGE(S103:V103)</f>
        <v>2.7916666666666665</v>
      </c>
      <c r="S103" s="100">
        <v>3</v>
      </c>
      <c r="T103" s="100">
        <v>2.6666666666666665</v>
      </c>
      <c r="U103" s="100">
        <v>3.5</v>
      </c>
      <c r="V103" s="102">
        <v>2</v>
      </c>
      <c r="W103" s="106"/>
    </row>
    <row r="104" spans="1:23">
      <c r="A104" s="226"/>
      <c r="B104" s="103" t="s">
        <v>41</v>
      </c>
      <c r="C104" s="103"/>
      <c r="D104" s="104">
        <v>4</v>
      </c>
      <c r="E104" s="105">
        <v>4</v>
      </c>
      <c r="F104" s="105">
        <v>4</v>
      </c>
      <c r="G104" s="105">
        <v>4</v>
      </c>
      <c r="H104" s="105"/>
      <c r="I104" s="105">
        <v>4</v>
      </c>
      <c r="J104" s="105">
        <v>4</v>
      </c>
      <c r="K104" s="105">
        <v>4</v>
      </c>
      <c r="L104" s="105">
        <v>4</v>
      </c>
      <c r="M104" s="105">
        <v>4</v>
      </c>
      <c r="N104" s="105"/>
      <c r="O104" s="105">
        <v>4</v>
      </c>
      <c r="P104" s="105">
        <v>4</v>
      </c>
      <c r="Q104" s="105">
        <v>4</v>
      </c>
      <c r="R104" s="105"/>
      <c r="S104" s="105">
        <v>4</v>
      </c>
      <c r="T104" s="105">
        <v>3</v>
      </c>
      <c r="U104" s="105">
        <v>2</v>
      </c>
      <c r="V104" s="106">
        <v>2</v>
      </c>
      <c r="W104" s="106"/>
    </row>
    <row r="105" spans="1:23">
      <c r="A105" s="227"/>
      <c r="B105" s="107" t="s">
        <v>42</v>
      </c>
      <c r="C105" s="107"/>
      <c r="D105" s="108">
        <v>0</v>
      </c>
      <c r="E105" s="109">
        <v>0.81649658092772603</v>
      </c>
      <c r="F105" s="109">
        <v>0.5</v>
      </c>
      <c r="G105" s="109">
        <v>0.5</v>
      </c>
      <c r="H105" s="109"/>
      <c r="I105" s="109">
        <v>0.57735026918962573</v>
      </c>
      <c r="J105" s="109">
        <v>0.5</v>
      </c>
      <c r="K105" s="109">
        <v>0</v>
      </c>
      <c r="L105" s="109">
        <v>0.5</v>
      </c>
      <c r="M105" s="109">
        <v>0.5</v>
      </c>
      <c r="N105" s="109"/>
      <c r="O105" s="109">
        <v>0</v>
      </c>
      <c r="P105" s="109">
        <v>0</v>
      </c>
      <c r="Q105" s="109">
        <v>0.5</v>
      </c>
      <c r="R105" s="109"/>
      <c r="S105" s="109">
        <v>0.81649658092772603</v>
      </c>
      <c r="T105" s="109">
        <v>0.57735026918962573</v>
      </c>
      <c r="U105" s="109">
        <v>0.70710678118654757</v>
      </c>
      <c r="V105" s="110">
        <v>0</v>
      </c>
      <c r="W105" s="106"/>
    </row>
    <row r="106" spans="1:23">
      <c r="A106" s="227" t="s">
        <v>12</v>
      </c>
      <c r="B106" s="103" t="s">
        <v>40</v>
      </c>
      <c r="C106" s="111">
        <f>AVERAGE(D106:G106)</f>
        <v>3</v>
      </c>
      <c r="D106" s="112">
        <v>3</v>
      </c>
      <c r="E106" s="113">
        <v>3</v>
      </c>
      <c r="F106" s="113">
        <v>3</v>
      </c>
      <c r="G106" s="113">
        <v>3</v>
      </c>
      <c r="H106" s="114">
        <f>AVERAGE(I106:M106)</f>
        <v>3.2</v>
      </c>
      <c r="I106" s="113">
        <v>3</v>
      </c>
      <c r="J106" s="113">
        <v>4</v>
      </c>
      <c r="K106" s="113">
        <v>3</v>
      </c>
      <c r="L106" s="113">
        <v>3</v>
      </c>
      <c r="M106" s="113">
        <v>3</v>
      </c>
      <c r="N106" s="114">
        <f>AVERAGE(O106:Q106)</f>
        <v>3</v>
      </c>
      <c r="O106" s="113">
        <v>3</v>
      </c>
      <c r="P106" s="113">
        <v>3</v>
      </c>
      <c r="Q106" s="113">
        <v>3</v>
      </c>
      <c r="R106" s="115">
        <f>AVERAGE(S106:V106)</f>
        <v>3.25</v>
      </c>
      <c r="S106" s="113">
        <v>4</v>
      </c>
      <c r="T106" s="113">
        <v>3</v>
      </c>
      <c r="U106" s="113">
        <v>4</v>
      </c>
      <c r="V106" s="116">
        <v>2</v>
      </c>
      <c r="W106" s="106"/>
    </row>
    <row r="107" spans="1:23">
      <c r="A107" s="226"/>
      <c r="B107" s="103" t="s">
        <v>41</v>
      </c>
      <c r="C107" s="103"/>
      <c r="D107" s="104">
        <v>1</v>
      </c>
      <c r="E107" s="105">
        <v>1</v>
      </c>
      <c r="F107" s="105">
        <v>1</v>
      </c>
      <c r="G107" s="105">
        <v>1</v>
      </c>
      <c r="H107" s="105"/>
      <c r="I107" s="105">
        <v>1</v>
      </c>
      <c r="J107" s="105">
        <v>1</v>
      </c>
      <c r="K107" s="105">
        <v>1</v>
      </c>
      <c r="L107" s="105">
        <v>1</v>
      </c>
      <c r="M107" s="105">
        <v>1</v>
      </c>
      <c r="N107" s="105"/>
      <c r="O107" s="105">
        <v>1</v>
      </c>
      <c r="P107" s="105">
        <v>1</v>
      </c>
      <c r="Q107" s="105">
        <v>1</v>
      </c>
      <c r="R107" s="105"/>
      <c r="S107" s="105">
        <v>1</v>
      </c>
      <c r="T107" s="105">
        <v>1</v>
      </c>
      <c r="U107" s="105">
        <v>1</v>
      </c>
      <c r="V107" s="106">
        <v>1</v>
      </c>
      <c r="W107" s="106"/>
    </row>
    <row r="108" spans="1:23">
      <c r="A108" s="227"/>
      <c r="B108" s="107" t="s">
        <v>42</v>
      </c>
      <c r="C108" s="107"/>
      <c r="D108" s="136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8"/>
      <c r="W108" s="106"/>
    </row>
    <row r="109" spans="1:23">
      <c r="A109" s="225" t="s">
        <v>43</v>
      </c>
      <c r="B109" s="97" t="s">
        <v>40</v>
      </c>
      <c r="C109" s="117">
        <f>AVERAGE(D109:G109)</f>
        <v>2.8125</v>
      </c>
      <c r="D109" s="118">
        <v>3</v>
      </c>
      <c r="E109" s="119">
        <v>2.75</v>
      </c>
      <c r="F109" s="119">
        <v>3</v>
      </c>
      <c r="G109" s="119">
        <v>2.5</v>
      </c>
      <c r="H109" s="120">
        <f>AVERAGE(I109:M109)</f>
        <v>2.8</v>
      </c>
      <c r="I109" s="119">
        <v>2.75</v>
      </c>
      <c r="J109" s="119">
        <v>3</v>
      </c>
      <c r="K109" s="119">
        <v>3</v>
      </c>
      <c r="L109" s="119">
        <v>2.5</v>
      </c>
      <c r="M109" s="119">
        <v>2.75</v>
      </c>
      <c r="N109" s="120">
        <f>AVERAGE(O109:Q109)</f>
        <v>3</v>
      </c>
      <c r="O109" s="119">
        <v>3</v>
      </c>
      <c r="P109" s="119">
        <v>3</v>
      </c>
      <c r="Q109" s="119">
        <v>3</v>
      </c>
      <c r="R109" s="119">
        <f>AVERAGE(S109:V109)</f>
        <v>2.9166666666666665</v>
      </c>
      <c r="S109" s="119">
        <v>3.25</v>
      </c>
      <c r="T109" s="119">
        <v>2.75</v>
      </c>
      <c r="U109" s="119">
        <v>3.6666666666666665</v>
      </c>
      <c r="V109" s="121">
        <v>2</v>
      </c>
      <c r="W109" s="106"/>
    </row>
    <row r="110" spans="1:23">
      <c r="A110" s="226"/>
      <c r="B110" s="103" t="s">
        <v>41</v>
      </c>
      <c r="C110" s="103"/>
      <c r="D110" s="104">
        <v>4</v>
      </c>
      <c r="E110" s="105">
        <v>4</v>
      </c>
      <c r="F110" s="105">
        <v>4</v>
      </c>
      <c r="G110" s="105">
        <v>4</v>
      </c>
      <c r="H110" s="105"/>
      <c r="I110" s="105">
        <v>4</v>
      </c>
      <c r="J110" s="105">
        <v>4</v>
      </c>
      <c r="K110" s="105">
        <v>4</v>
      </c>
      <c r="L110" s="105">
        <v>4</v>
      </c>
      <c r="M110" s="105">
        <v>4</v>
      </c>
      <c r="N110" s="105"/>
      <c r="O110" s="105">
        <v>4</v>
      </c>
      <c r="P110" s="105">
        <v>4</v>
      </c>
      <c r="Q110" s="105">
        <v>4</v>
      </c>
      <c r="R110" s="105"/>
      <c r="S110" s="105">
        <v>4</v>
      </c>
      <c r="T110" s="105">
        <v>4</v>
      </c>
      <c r="U110" s="105">
        <v>3</v>
      </c>
      <c r="V110" s="106">
        <v>3</v>
      </c>
      <c r="W110" s="106"/>
    </row>
    <row r="111" spans="1:23">
      <c r="A111" s="227"/>
      <c r="B111" s="107" t="s">
        <v>42</v>
      </c>
      <c r="C111" s="107"/>
      <c r="D111" s="108">
        <v>0</v>
      </c>
      <c r="E111" s="109">
        <v>0.5</v>
      </c>
      <c r="F111" s="109">
        <v>0</v>
      </c>
      <c r="G111" s="109">
        <v>0.57735026918962573</v>
      </c>
      <c r="H111" s="109"/>
      <c r="I111" s="109">
        <v>0.5</v>
      </c>
      <c r="J111" s="109">
        <v>0.81649658092772603</v>
      </c>
      <c r="K111" s="109">
        <v>0</v>
      </c>
      <c r="L111" s="109">
        <v>0.57735026918962573</v>
      </c>
      <c r="M111" s="109">
        <v>0.5</v>
      </c>
      <c r="N111" s="109"/>
      <c r="O111" s="109">
        <v>0</v>
      </c>
      <c r="P111" s="109">
        <v>0</v>
      </c>
      <c r="Q111" s="109">
        <v>0</v>
      </c>
      <c r="R111" s="109"/>
      <c r="S111" s="109">
        <v>0.95742710775633799</v>
      </c>
      <c r="T111" s="109">
        <v>0.5</v>
      </c>
      <c r="U111" s="109">
        <v>0.57735026918962573</v>
      </c>
      <c r="V111" s="110">
        <v>0</v>
      </c>
      <c r="W111" s="106"/>
    </row>
    <row r="112" spans="1:23">
      <c r="A112" s="227" t="s">
        <v>45</v>
      </c>
      <c r="B112" s="103" t="s">
        <v>40</v>
      </c>
      <c r="C112" s="117">
        <f>AVERAGE(D112:G112)</f>
        <v>3.25</v>
      </c>
      <c r="D112" s="122">
        <v>3</v>
      </c>
      <c r="E112" s="123">
        <v>4</v>
      </c>
      <c r="F112" s="123">
        <v>4</v>
      </c>
      <c r="G112" s="123">
        <v>2</v>
      </c>
      <c r="H112" s="120">
        <f>AVERAGE(I112:M112)</f>
        <v>2.6</v>
      </c>
      <c r="I112" s="123">
        <v>2</v>
      </c>
      <c r="J112" s="123">
        <v>3</v>
      </c>
      <c r="K112" s="123">
        <v>3</v>
      </c>
      <c r="L112" s="123">
        <v>2</v>
      </c>
      <c r="M112" s="123">
        <v>3</v>
      </c>
      <c r="N112" s="120">
        <f>AVERAGE(O112:Q112)</f>
        <v>3.3333333333333335</v>
      </c>
      <c r="O112" s="123">
        <v>3</v>
      </c>
      <c r="P112" s="123">
        <v>3</v>
      </c>
      <c r="Q112" s="123">
        <v>4</v>
      </c>
      <c r="R112" s="119">
        <f>AVERAGE(S112:V112)</f>
        <v>3</v>
      </c>
      <c r="S112" s="123">
        <v>3</v>
      </c>
      <c r="T112" s="142"/>
      <c r="U112" s="142"/>
      <c r="V112" s="143"/>
      <c r="W112" s="106"/>
    </row>
    <row r="113" spans="1:23">
      <c r="A113" s="226"/>
      <c r="B113" s="103" t="s">
        <v>41</v>
      </c>
      <c r="C113" s="103"/>
      <c r="D113" s="104">
        <v>1</v>
      </c>
      <c r="E113" s="105">
        <v>1</v>
      </c>
      <c r="F113" s="105">
        <v>1</v>
      </c>
      <c r="G113" s="105">
        <v>1</v>
      </c>
      <c r="H113" s="105"/>
      <c r="I113" s="105">
        <v>1</v>
      </c>
      <c r="J113" s="105">
        <v>1</v>
      </c>
      <c r="K113" s="105">
        <v>1</v>
      </c>
      <c r="L113" s="105">
        <v>1</v>
      </c>
      <c r="M113" s="105">
        <v>1</v>
      </c>
      <c r="N113" s="105"/>
      <c r="O113" s="105">
        <v>1</v>
      </c>
      <c r="P113" s="105">
        <v>1</v>
      </c>
      <c r="Q113" s="105">
        <v>1</v>
      </c>
      <c r="R113" s="105"/>
      <c r="S113" s="105">
        <v>1</v>
      </c>
      <c r="T113" s="144"/>
      <c r="U113" s="144"/>
      <c r="V113" s="145"/>
      <c r="W113" s="106"/>
    </row>
    <row r="114" spans="1:23">
      <c r="A114" s="227"/>
      <c r="B114" s="107" t="s">
        <v>42</v>
      </c>
      <c r="C114" s="107"/>
      <c r="D114" s="136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46"/>
      <c r="U114" s="146"/>
      <c r="V114" s="147"/>
      <c r="W114" s="106"/>
    </row>
    <row r="115" spans="1:23">
      <c r="A115" s="227" t="s">
        <v>47</v>
      </c>
      <c r="B115" s="103" t="s">
        <v>40</v>
      </c>
      <c r="C115" s="125">
        <f>AVERAGE(D115:G115)</f>
        <v>2.9</v>
      </c>
      <c r="D115" s="126">
        <v>3</v>
      </c>
      <c r="E115" s="127">
        <v>3</v>
      </c>
      <c r="F115" s="127">
        <v>3.2</v>
      </c>
      <c r="G115" s="127">
        <v>2.4</v>
      </c>
      <c r="H115" s="128">
        <f>AVERAGE(I115:M115)</f>
        <v>2.7600000000000002</v>
      </c>
      <c r="I115" s="127">
        <v>2.6</v>
      </c>
      <c r="J115" s="127">
        <v>3</v>
      </c>
      <c r="K115" s="127">
        <v>3</v>
      </c>
      <c r="L115" s="127">
        <v>2.4</v>
      </c>
      <c r="M115" s="127">
        <v>2.8</v>
      </c>
      <c r="N115" s="128">
        <f>AVERAGE(O115:Q115)</f>
        <v>3.0666666666666664</v>
      </c>
      <c r="O115" s="127">
        <v>3</v>
      </c>
      <c r="P115" s="127">
        <v>3</v>
      </c>
      <c r="Q115" s="127">
        <v>3.2</v>
      </c>
      <c r="R115" s="129">
        <f>AVERAGE(S115:V115)</f>
        <v>2.9041666666666668</v>
      </c>
      <c r="S115" s="127">
        <v>3.2</v>
      </c>
      <c r="T115" s="127">
        <v>2.75</v>
      </c>
      <c r="U115" s="127">
        <v>3.6666666666666665</v>
      </c>
      <c r="V115" s="130">
        <v>2</v>
      </c>
      <c r="W115" s="106"/>
    </row>
    <row r="116" spans="1:23">
      <c r="A116" s="226"/>
      <c r="B116" s="103" t="s">
        <v>41</v>
      </c>
      <c r="C116" s="103"/>
      <c r="D116" s="104">
        <v>5</v>
      </c>
      <c r="E116" s="105">
        <v>5</v>
      </c>
      <c r="F116" s="105">
        <v>5</v>
      </c>
      <c r="G116" s="105">
        <v>5</v>
      </c>
      <c r="H116" s="105"/>
      <c r="I116" s="105">
        <v>5</v>
      </c>
      <c r="J116" s="105">
        <v>5</v>
      </c>
      <c r="K116" s="105">
        <v>5</v>
      </c>
      <c r="L116" s="105">
        <v>5</v>
      </c>
      <c r="M116" s="105">
        <v>5</v>
      </c>
      <c r="N116" s="105"/>
      <c r="O116" s="105">
        <v>5</v>
      </c>
      <c r="P116" s="105">
        <v>5</v>
      </c>
      <c r="Q116" s="105">
        <v>5</v>
      </c>
      <c r="R116" s="105"/>
      <c r="S116" s="105">
        <v>5</v>
      </c>
      <c r="T116" s="105">
        <v>4</v>
      </c>
      <c r="U116" s="105">
        <v>3</v>
      </c>
      <c r="V116" s="106">
        <v>3</v>
      </c>
      <c r="W116" s="106"/>
    </row>
    <row r="117" spans="1:23">
      <c r="A117" s="228"/>
      <c r="B117" s="131" t="s">
        <v>42</v>
      </c>
      <c r="C117" s="131"/>
      <c r="D117" s="132">
        <v>0</v>
      </c>
      <c r="E117" s="133">
        <v>0.70710678118654757</v>
      </c>
      <c r="F117" s="133">
        <v>0.44721359549995793</v>
      </c>
      <c r="G117" s="133">
        <v>0.54772255750516607</v>
      </c>
      <c r="H117" s="133"/>
      <c r="I117" s="133">
        <v>0.54772255750516607</v>
      </c>
      <c r="J117" s="133">
        <v>0.70710678118654757</v>
      </c>
      <c r="K117" s="133">
        <v>0</v>
      </c>
      <c r="L117" s="133">
        <v>0.54772255750516607</v>
      </c>
      <c r="M117" s="133">
        <v>0.44721359549995793</v>
      </c>
      <c r="N117" s="133"/>
      <c r="O117" s="133">
        <v>0</v>
      </c>
      <c r="P117" s="133">
        <v>0</v>
      </c>
      <c r="Q117" s="133">
        <v>0.44721359549995793</v>
      </c>
      <c r="R117" s="133"/>
      <c r="S117" s="133">
        <v>0.83666002653407556</v>
      </c>
      <c r="T117" s="133">
        <v>0.5</v>
      </c>
      <c r="U117" s="133">
        <v>0.57735026918962573</v>
      </c>
      <c r="V117" s="134">
        <v>0</v>
      </c>
      <c r="W117" s="106"/>
    </row>
    <row r="118" spans="1:23">
      <c r="A118" s="229" t="s">
        <v>70</v>
      </c>
      <c r="B118" s="229"/>
      <c r="C118" s="229"/>
      <c r="D118" s="229"/>
      <c r="E118" s="229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106"/>
    </row>
    <row r="121" spans="1:23">
      <c r="A121" s="230" t="s">
        <v>71</v>
      </c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135"/>
    </row>
    <row r="122" spans="1:23" ht="65.099999999999994">
      <c r="A122" s="217"/>
      <c r="B122" s="218"/>
      <c r="C122" s="243" t="s">
        <v>20</v>
      </c>
      <c r="D122" s="92" t="s">
        <v>21</v>
      </c>
      <c r="E122" s="93" t="s">
        <v>22</v>
      </c>
      <c r="F122" s="93" t="s">
        <v>23</v>
      </c>
      <c r="G122" s="93" t="s">
        <v>24</v>
      </c>
      <c r="H122" s="94" t="s">
        <v>25</v>
      </c>
      <c r="I122" s="93" t="s">
        <v>26</v>
      </c>
      <c r="J122" s="93" t="s">
        <v>27</v>
      </c>
      <c r="K122" s="93" t="s">
        <v>28</v>
      </c>
      <c r="L122" s="93" t="s">
        <v>29</v>
      </c>
      <c r="M122" s="93" t="s">
        <v>30</v>
      </c>
      <c r="N122" s="95" t="s">
        <v>31</v>
      </c>
      <c r="O122" s="93" t="s">
        <v>32</v>
      </c>
      <c r="P122" s="93" t="s">
        <v>33</v>
      </c>
      <c r="Q122" s="93" t="s">
        <v>34</v>
      </c>
      <c r="R122" s="95" t="s">
        <v>35</v>
      </c>
      <c r="S122" s="93" t="s">
        <v>36</v>
      </c>
      <c r="T122" s="93" t="s">
        <v>37</v>
      </c>
      <c r="U122" s="93" t="s">
        <v>38</v>
      </c>
      <c r="V122" s="96" t="s">
        <v>39</v>
      </c>
      <c r="W122" s="106"/>
    </row>
    <row r="123" spans="1:23">
      <c r="A123" s="225" t="s">
        <v>10</v>
      </c>
      <c r="B123" s="97" t="s">
        <v>40</v>
      </c>
      <c r="C123" s="98">
        <f>AVERAGE(D123:G123)</f>
        <v>2.6785714285714288</v>
      </c>
      <c r="D123" s="99">
        <v>2.7142857142857144</v>
      </c>
      <c r="E123" s="100">
        <v>2.6190476190476195</v>
      </c>
      <c r="F123" s="100">
        <v>2.6190476190476195</v>
      </c>
      <c r="G123" s="100">
        <v>2.7619047619047623</v>
      </c>
      <c r="H123" s="101">
        <f>AVERAGE(I123:M123)</f>
        <v>2.6857142857142859</v>
      </c>
      <c r="I123" s="100">
        <v>2.6190476190476195</v>
      </c>
      <c r="J123" s="100">
        <v>2.8571428571428572</v>
      </c>
      <c r="K123" s="100">
        <v>2.7142857142857149</v>
      </c>
      <c r="L123" s="100">
        <v>2.5714285714285716</v>
      </c>
      <c r="M123" s="100">
        <v>2.6666666666666665</v>
      </c>
      <c r="N123" s="101">
        <f>AVERAGE(O123:Q123)</f>
        <v>2.7460317460317465</v>
      </c>
      <c r="O123" s="100">
        <v>2.7142857142857144</v>
      </c>
      <c r="P123" s="100">
        <v>2.7142857142857149</v>
      </c>
      <c r="Q123" s="100">
        <v>2.8095238095238102</v>
      </c>
      <c r="R123" s="100">
        <f>AVERAGE(S123:V123)</f>
        <v>2.7012820512820515</v>
      </c>
      <c r="S123" s="100">
        <v>3.0666666666666664</v>
      </c>
      <c r="T123" s="100">
        <v>2.8666666666666667</v>
      </c>
      <c r="U123" s="100">
        <v>2.3333333333333335</v>
      </c>
      <c r="V123" s="102">
        <v>2.5384615384615383</v>
      </c>
      <c r="W123" s="106"/>
    </row>
    <row r="124" spans="1:23">
      <c r="A124" s="226"/>
      <c r="B124" s="103" t="s">
        <v>41</v>
      </c>
      <c r="C124" s="103"/>
      <c r="D124" s="104">
        <v>21</v>
      </c>
      <c r="E124" s="105">
        <v>21</v>
      </c>
      <c r="F124" s="105">
        <v>21</v>
      </c>
      <c r="G124" s="105">
        <v>21</v>
      </c>
      <c r="H124" s="105"/>
      <c r="I124" s="105">
        <v>21</v>
      </c>
      <c r="J124" s="105">
        <v>21</v>
      </c>
      <c r="K124" s="105">
        <v>21</v>
      </c>
      <c r="L124" s="105">
        <v>21</v>
      </c>
      <c r="M124" s="105">
        <v>21</v>
      </c>
      <c r="N124" s="105"/>
      <c r="O124" s="105">
        <v>21</v>
      </c>
      <c r="P124" s="105">
        <v>21</v>
      </c>
      <c r="Q124" s="105">
        <v>21</v>
      </c>
      <c r="R124" s="105"/>
      <c r="S124" s="105">
        <v>15</v>
      </c>
      <c r="T124" s="105">
        <v>15</v>
      </c>
      <c r="U124" s="105">
        <v>12</v>
      </c>
      <c r="V124" s="106">
        <v>13</v>
      </c>
      <c r="W124" s="106"/>
    </row>
    <row r="125" spans="1:23">
      <c r="A125" s="227"/>
      <c r="B125" s="107" t="s">
        <v>42</v>
      </c>
      <c r="C125" s="107"/>
      <c r="D125" s="108">
        <v>0.84515425472851669</v>
      </c>
      <c r="E125" s="109">
        <v>0.80474781616295654</v>
      </c>
      <c r="F125" s="109">
        <v>0.74001286990095483</v>
      </c>
      <c r="G125" s="109">
        <v>0.83094896983881661</v>
      </c>
      <c r="H125" s="109"/>
      <c r="I125" s="109">
        <v>0.80474781616295654</v>
      </c>
      <c r="J125" s="109">
        <v>0.72702917999996997</v>
      </c>
      <c r="K125" s="109">
        <v>0.9023778112773575</v>
      </c>
      <c r="L125" s="109">
        <v>0.81064348337777759</v>
      </c>
      <c r="M125" s="109">
        <v>0.79582242575422146</v>
      </c>
      <c r="N125" s="109"/>
      <c r="O125" s="109">
        <v>0.9561828874675149</v>
      </c>
      <c r="P125" s="109">
        <v>0.71713716560063623</v>
      </c>
      <c r="Q125" s="109">
        <v>0.74960306956732903</v>
      </c>
      <c r="R125" s="109"/>
      <c r="S125" s="109">
        <v>0.88371510168853673</v>
      </c>
      <c r="T125" s="109">
        <v>0.83380938783279213</v>
      </c>
      <c r="U125" s="109">
        <v>0.6513389472789296</v>
      </c>
      <c r="V125" s="110">
        <v>0.77625002580618463</v>
      </c>
      <c r="W125" s="106"/>
    </row>
    <row r="126" spans="1:23">
      <c r="A126" s="227" t="s">
        <v>12</v>
      </c>
      <c r="B126" s="103" t="s">
        <v>40</v>
      </c>
      <c r="C126" s="111">
        <f>AVERAGE(D126:G126)</f>
        <v>3.0714285714285716</v>
      </c>
      <c r="D126" s="112">
        <v>3.0952380952380958</v>
      </c>
      <c r="E126" s="113">
        <v>3</v>
      </c>
      <c r="F126" s="113">
        <v>3.1428571428571432</v>
      </c>
      <c r="G126" s="113">
        <v>3.0476190476190479</v>
      </c>
      <c r="H126" s="114">
        <f>AVERAGE(I126:M126)</f>
        <v>3.0761904761904764</v>
      </c>
      <c r="I126" s="113">
        <v>3.0476190476190479</v>
      </c>
      <c r="J126" s="113">
        <v>3.1428571428571432</v>
      </c>
      <c r="K126" s="113">
        <v>3.1428571428571428</v>
      </c>
      <c r="L126" s="113">
        <v>2.9523809523809521</v>
      </c>
      <c r="M126" s="113">
        <v>3.0952380952380953</v>
      </c>
      <c r="N126" s="114">
        <f>AVERAGE(O126:Q126)</f>
        <v>3.1904761904761911</v>
      </c>
      <c r="O126" s="113">
        <v>3.2380952380952386</v>
      </c>
      <c r="P126" s="113">
        <v>3.1428571428571428</v>
      </c>
      <c r="Q126" s="113">
        <v>3.1904761904761907</v>
      </c>
      <c r="R126" s="115">
        <f>AVERAGE(S126:V126)</f>
        <v>2.9216269841269837</v>
      </c>
      <c r="S126" s="113">
        <v>3.2222222222222219</v>
      </c>
      <c r="T126" s="113">
        <v>3</v>
      </c>
      <c r="U126" s="113">
        <v>2.714285714285714</v>
      </c>
      <c r="V126" s="116">
        <v>2.75</v>
      </c>
      <c r="W126" s="106"/>
    </row>
    <row r="127" spans="1:23">
      <c r="A127" s="226"/>
      <c r="B127" s="103" t="s">
        <v>41</v>
      </c>
      <c r="C127" s="103"/>
      <c r="D127" s="104">
        <v>21</v>
      </c>
      <c r="E127" s="105">
        <v>21</v>
      </c>
      <c r="F127" s="105">
        <v>21</v>
      </c>
      <c r="G127" s="105">
        <v>21</v>
      </c>
      <c r="H127" s="105"/>
      <c r="I127" s="105">
        <v>21</v>
      </c>
      <c r="J127" s="105">
        <v>21</v>
      </c>
      <c r="K127" s="105">
        <v>21</v>
      </c>
      <c r="L127" s="105">
        <v>21</v>
      </c>
      <c r="M127" s="105">
        <v>21</v>
      </c>
      <c r="N127" s="105"/>
      <c r="O127" s="105">
        <v>21</v>
      </c>
      <c r="P127" s="105">
        <v>21</v>
      </c>
      <c r="Q127" s="105">
        <v>21</v>
      </c>
      <c r="R127" s="105"/>
      <c r="S127" s="105">
        <v>18</v>
      </c>
      <c r="T127" s="105">
        <v>18</v>
      </c>
      <c r="U127" s="105">
        <v>14</v>
      </c>
      <c r="V127" s="106">
        <v>16</v>
      </c>
      <c r="W127" s="106"/>
    </row>
    <row r="128" spans="1:23">
      <c r="A128" s="227"/>
      <c r="B128" s="107" t="s">
        <v>42</v>
      </c>
      <c r="C128" s="107"/>
      <c r="D128" s="108">
        <v>0.94365045990355489</v>
      </c>
      <c r="E128" s="109">
        <v>0.94868329805051377</v>
      </c>
      <c r="F128" s="109">
        <v>0.96362411165943163</v>
      </c>
      <c r="G128" s="109">
        <v>0.97345726543030531</v>
      </c>
      <c r="H128" s="109"/>
      <c r="I128" s="109">
        <v>0.97345726543030531</v>
      </c>
      <c r="J128" s="109">
        <v>0.96362411165943163</v>
      </c>
      <c r="K128" s="109">
        <v>0.79282496717209172</v>
      </c>
      <c r="L128" s="109">
        <v>0.86464966756429618</v>
      </c>
      <c r="M128" s="109">
        <v>0.76842448586454526</v>
      </c>
      <c r="N128" s="109"/>
      <c r="O128" s="109">
        <v>0.83094896983881661</v>
      </c>
      <c r="P128" s="109">
        <v>0.79282496717209183</v>
      </c>
      <c r="Q128" s="109">
        <v>0.74960306956732903</v>
      </c>
      <c r="R128" s="109"/>
      <c r="S128" s="109">
        <v>0.87820375202190948</v>
      </c>
      <c r="T128" s="109">
        <v>0.84016805041680587</v>
      </c>
      <c r="U128" s="109">
        <v>0.91387353346337541</v>
      </c>
      <c r="V128" s="110">
        <v>0.85634883857767541</v>
      </c>
      <c r="W128" s="106"/>
    </row>
    <row r="129" spans="1:23">
      <c r="A129" s="225" t="s">
        <v>43</v>
      </c>
      <c r="B129" s="97" t="s">
        <v>40</v>
      </c>
      <c r="C129" s="117">
        <f>AVERAGE(D129:G129)</f>
        <v>2.9285714285714284</v>
      </c>
      <c r="D129" s="118">
        <v>2.9999999999999996</v>
      </c>
      <c r="E129" s="119">
        <v>2.8214285714285716</v>
      </c>
      <c r="F129" s="119">
        <v>2.8928571428571419</v>
      </c>
      <c r="G129" s="119">
        <v>3</v>
      </c>
      <c r="H129" s="120">
        <f>AVERAGE(I129:M129)</f>
        <v>2.9285714285714288</v>
      </c>
      <c r="I129" s="119">
        <v>2.9285714285714288</v>
      </c>
      <c r="J129" s="119">
        <v>3.0357142857142865</v>
      </c>
      <c r="K129" s="119">
        <v>2.964285714285714</v>
      </c>
      <c r="L129" s="119">
        <v>2.8214285714285707</v>
      </c>
      <c r="M129" s="119">
        <v>2.8928571428571437</v>
      </c>
      <c r="N129" s="120">
        <f>AVERAGE(O129:Q129)</f>
        <v>3</v>
      </c>
      <c r="O129" s="119">
        <v>3.0357142857142865</v>
      </c>
      <c r="P129" s="119">
        <v>2.9285714285714293</v>
      </c>
      <c r="Q129" s="119">
        <v>3.0357142857142856</v>
      </c>
      <c r="R129" s="119">
        <f>AVERAGE(S129:V129)</f>
        <v>2.8834325396825395</v>
      </c>
      <c r="S129" s="119">
        <v>3.208333333333333</v>
      </c>
      <c r="T129" s="119">
        <v>3.0000000000000009</v>
      </c>
      <c r="U129" s="119">
        <v>2.6111111111111112</v>
      </c>
      <c r="V129" s="121">
        <v>2.7142857142857144</v>
      </c>
      <c r="W129" s="106"/>
    </row>
    <row r="130" spans="1:23">
      <c r="A130" s="226"/>
      <c r="B130" s="103" t="s">
        <v>41</v>
      </c>
      <c r="C130" s="103"/>
      <c r="D130" s="104">
        <v>28</v>
      </c>
      <c r="E130" s="105">
        <v>28</v>
      </c>
      <c r="F130" s="105">
        <v>28</v>
      </c>
      <c r="G130" s="105">
        <v>28</v>
      </c>
      <c r="H130" s="105"/>
      <c r="I130" s="105">
        <v>28</v>
      </c>
      <c r="J130" s="105">
        <v>28</v>
      </c>
      <c r="K130" s="105">
        <v>28</v>
      </c>
      <c r="L130" s="105">
        <v>28</v>
      </c>
      <c r="M130" s="105">
        <v>28</v>
      </c>
      <c r="N130" s="105"/>
      <c r="O130" s="105">
        <v>28</v>
      </c>
      <c r="P130" s="105">
        <v>28</v>
      </c>
      <c r="Q130" s="105">
        <v>28</v>
      </c>
      <c r="R130" s="105"/>
      <c r="S130" s="105">
        <v>24</v>
      </c>
      <c r="T130" s="105">
        <v>24</v>
      </c>
      <c r="U130" s="105">
        <v>18</v>
      </c>
      <c r="V130" s="106">
        <v>21</v>
      </c>
      <c r="W130" s="106"/>
    </row>
    <row r="131" spans="1:23">
      <c r="A131" s="227"/>
      <c r="B131" s="107" t="s">
        <v>42</v>
      </c>
      <c r="C131" s="107"/>
      <c r="D131" s="108">
        <v>0.90267093384843999</v>
      </c>
      <c r="E131" s="109">
        <v>0.94491118252306805</v>
      </c>
      <c r="F131" s="109">
        <v>0.91648627373632274</v>
      </c>
      <c r="G131" s="109">
        <v>0.9026709338484401</v>
      </c>
      <c r="H131" s="109"/>
      <c r="I131" s="109">
        <v>0.89973541084243736</v>
      </c>
      <c r="J131" s="109">
        <v>0.88116685505925973</v>
      </c>
      <c r="K131" s="109">
        <v>0.88116685505925973</v>
      </c>
      <c r="L131" s="109">
        <v>0.86296523377769674</v>
      </c>
      <c r="M131" s="109">
        <v>0.83174451714390141</v>
      </c>
      <c r="N131" s="109"/>
      <c r="O131" s="109">
        <v>0.92224134613944786</v>
      </c>
      <c r="P131" s="109">
        <v>0.76635604473481334</v>
      </c>
      <c r="Q131" s="109">
        <v>0.74446813513595345</v>
      </c>
      <c r="R131" s="109"/>
      <c r="S131" s="109">
        <v>0.83297093569352398</v>
      </c>
      <c r="T131" s="109">
        <v>0.72231511851461538</v>
      </c>
      <c r="U131" s="109">
        <v>0.77754431603522955</v>
      </c>
      <c r="V131" s="110">
        <v>0.78376381281972574</v>
      </c>
      <c r="W131" s="106"/>
    </row>
    <row r="132" spans="1:23">
      <c r="A132" s="227" t="s">
        <v>44</v>
      </c>
      <c r="B132" s="103" t="s">
        <v>40</v>
      </c>
      <c r="C132" s="117">
        <f>AVERAGE(D132:G132)</f>
        <v>2.5</v>
      </c>
      <c r="D132" s="122">
        <v>2.5</v>
      </c>
      <c r="E132" s="123">
        <v>2.5</v>
      </c>
      <c r="F132" s="123">
        <v>2.5</v>
      </c>
      <c r="G132" s="123">
        <v>2.5</v>
      </c>
      <c r="H132" s="120">
        <f>AVERAGE(I132:M132)</f>
        <v>2.8</v>
      </c>
      <c r="I132" s="123">
        <v>2.5</v>
      </c>
      <c r="J132" s="123">
        <v>3</v>
      </c>
      <c r="K132" s="123">
        <v>3</v>
      </c>
      <c r="L132" s="123">
        <v>2.5</v>
      </c>
      <c r="M132" s="123">
        <v>3</v>
      </c>
      <c r="N132" s="120">
        <f>AVERAGE(O132:Q132)</f>
        <v>2.8333333333333335</v>
      </c>
      <c r="O132" s="123">
        <v>3</v>
      </c>
      <c r="P132" s="123">
        <v>2.5</v>
      </c>
      <c r="Q132" s="123">
        <v>3</v>
      </c>
      <c r="R132" s="119">
        <f>AVERAGE(S132:V132)</f>
        <v>2.75</v>
      </c>
      <c r="S132" s="123">
        <v>3</v>
      </c>
      <c r="T132" s="123">
        <v>2</v>
      </c>
      <c r="U132" s="123">
        <v>3</v>
      </c>
      <c r="V132" s="124">
        <v>3</v>
      </c>
      <c r="W132" s="106"/>
    </row>
    <row r="133" spans="1:23">
      <c r="A133" s="226"/>
      <c r="B133" s="103" t="s">
        <v>41</v>
      </c>
      <c r="C133" s="103"/>
      <c r="D133" s="104">
        <v>2</v>
      </c>
      <c r="E133" s="105">
        <v>2</v>
      </c>
      <c r="F133" s="105">
        <v>2</v>
      </c>
      <c r="G133" s="105">
        <v>2</v>
      </c>
      <c r="H133" s="105"/>
      <c r="I133" s="105">
        <v>2</v>
      </c>
      <c r="J133" s="105">
        <v>2</v>
      </c>
      <c r="K133" s="105">
        <v>2</v>
      </c>
      <c r="L133" s="105">
        <v>2</v>
      </c>
      <c r="M133" s="105">
        <v>2</v>
      </c>
      <c r="N133" s="105"/>
      <c r="O133" s="105">
        <v>2</v>
      </c>
      <c r="P133" s="105">
        <v>2</v>
      </c>
      <c r="Q133" s="105">
        <v>2</v>
      </c>
      <c r="R133" s="105"/>
      <c r="S133" s="105">
        <v>1</v>
      </c>
      <c r="T133" s="105">
        <v>1</v>
      </c>
      <c r="U133" s="105">
        <v>1</v>
      </c>
      <c r="V133" s="106">
        <v>1</v>
      </c>
      <c r="W133" s="106"/>
    </row>
    <row r="134" spans="1:23">
      <c r="A134" s="227"/>
      <c r="B134" s="107" t="s">
        <v>42</v>
      </c>
      <c r="C134" s="107"/>
      <c r="D134" s="108">
        <v>0.70710678118654757</v>
      </c>
      <c r="E134" s="109">
        <v>0.70710678118654757</v>
      </c>
      <c r="F134" s="109">
        <v>0.70710678118654757</v>
      </c>
      <c r="G134" s="109">
        <v>0.70710678118654757</v>
      </c>
      <c r="H134" s="109"/>
      <c r="I134" s="109">
        <v>0.70710678118654757</v>
      </c>
      <c r="J134" s="109">
        <v>0</v>
      </c>
      <c r="K134" s="109">
        <v>0</v>
      </c>
      <c r="L134" s="109">
        <v>0.70710678118654757</v>
      </c>
      <c r="M134" s="109">
        <v>0</v>
      </c>
      <c r="N134" s="109"/>
      <c r="O134" s="109">
        <v>0</v>
      </c>
      <c r="P134" s="109">
        <v>0.70710678118654757</v>
      </c>
      <c r="Q134" s="109">
        <v>0</v>
      </c>
      <c r="R134" s="109"/>
      <c r="S134" s="137"/>
      <c r="T134" s="137"/>
      <c r="U134" s="137"/>
      <c r="V134" s="138"/>
      <c r="W134" s="106"/>
    </row>
    <row r="135" spans="1:23">
      <c r="A135" s="227" t="s">
        <v>45</v>
      </c>
      <c r="B135" s="103" t="s">
        <v>40</v>
      </c>
      <c r="C135" s="117">
        <f>AVERAGE(D135:G135)</f>
        <v>2.8125</v>
      </c>
      <c r="D135" s="122">
        <v>2.7499999999999996</v>
      </c>
      <c r="E135" s="123">
        <v>2.8333333333333335</v>
      </c>
      <c r="F135" s="123">
        <v>2.9166666666666665</v>
      </c>
      <c r="G135" s="123">
        <v>2.7499999999999996</v>
      </c>
      <c r="H135" s="120">
        <f>AVERAGE(I135:M135)</f>
        <v>2.7833333333333337</v>
      </c>
      <c r="I135" s="123">
        <v>2.6666666666666665</v>
      </c>
      <c r="J135" s="123">
        <v>2.916666666666667</v>
      </c>
      <c r="K135" s="123">
        <v>2.8333333333333335</v>
      </c>
      <c r="L135" s="123">
        <v>2.6666666666666661</v>
      </c>
      <c r="M135" s="123">
        <v>2.8333333333333335</v>
      </c>
      <c r="N135" s="120">
        <f>AVERAGE(O135:Q135)</f>
        <v>2.9166666666666665</v>
      </c>
      <c r="O135" s="123">
        <v>2.8333333333333335</v>
      </c>
      <c r="P135" s="123">
        <v>3</v>
      </c>
      <c r="Q135" s="123">
        <v>2.916666666666667</v>
      </c>
      <c r="R135" s="119">
        <f>AVERAGE(S135:V135)</f>
        <v>2.6473214285714284</v>
      </c>
      <c r="S135" s="123">
        <v>3.0000000000000004</v>
      </c>
      <c r="T135" s="123">
        <v>2.875</v>
      </c>
      <c r="U135" s="123">
        <v>2.2857142857142856</v>
      </c>
      <c r="V135" s="124">
        <v>2.4285714285714284</v>
      </c>
      <c r="W135" s="106"/>
    </row>
    <row r="136" spans="1:23">
      <c r="A136" s="226"/>
      <c r="B136" s="103" t="s">
        <v>41</v>
      </c>
      <c r="C136" s="103"/>
      <c r="D136" s="104">
        <v>12</v>
      </c>
      <c r="E136" s="105">
        <v>12</v>
      </c>
      <c r="F136" s="105">
        <v>12</v>
      </c>
      <c r="G136" s="105">
        <v>12</v>
      </c>
      <c r="H136" s="105"/>
      <c r="I136" s="105">
        <v>12</v>
      </c>
      <c r="J136" s="105">
        <v>12</v>
      </c>
      <c r="K136" s="105">
        <v>12</v>
      </c>
      <c r="L136" s="105">
        <v>12</v>
      </c>
      <c r="M136" s="105">
        <v>12</v>
      </c>
      <c r="N136" s="105"/>
      <c r="O136" s="105">
        <v>12</v>
      </c>
      <c r="P136" s="105">
        <v>12</v>
      </c>
      <c r="Q136" s="105">
        <v>12</v>
      </c>
      <c r="R136" s="105"/>
      <c r="S136" s="105">
        <v>8</v>
      </c>
      <c r="T136" s="105">
        <v>8</v>
      </c>
      <c r="U136" s="105">
        <v>7</v>
      </c>
      <c r="V136" s="106">
        <v>7</v>
      </c>
      <c r="W136" s="106"/>
    </row>
    <row r="137" spans="1:23">
      <c r="A137" s="227"/>
      <c r="B137" s="107" t="s">
        <v>42</v>
      </c>
      <c r="C137" s="107"/>
      <c r="D137" s="108">
        <v>0.96530729916342273</v>
      </c>
      <c r="E137" s="109">
        <v>0.83484710993672184</v>
      </c>
      <c r="F137" s="109">
        <v>0.90033663737851999</v>
      </c>
      <c r="G137" s="109">
        <v>0.96530729916342273</v>
      </c>
      <c r="H137" s="109"/>
      <c r="I137" s="109">
        <v>0.98473192783466179</v>
      </c>
      <c r="J137" s="109">
        <v>0.90033663737851999</v>
      </c>
      <c r="K137" s="109">
        <v>0.93743686656109215</v>
      </c>
      <c r="L137" s="109">
        <v>0.88762536459859442</v>
      </c>
      <c r="M137" s="109">
        <v>0.83484710993672184</v>
      </c>
      <c r="N137" s="109"/>
      <c r="O137" s="109">
        <v>1.0298573010888745</v>
      </c>
      <c r="P137" s="109">
        <v>0.85280286542244166</v>
      </c>
      <c r="Q137" s="109">
        <v>0.90033663737851999</v>
      </c>
      <c r="R137" s="109"/>
      <c r="S137" s="109">
        <v>1.0690449676496976</v>
      </c>
      <c r="T137" s="109">
        <v>1.1259916264596033</v>
      </c>
      <c r="U137" s="109">
        <v>0.95118973121134176</v>
      </c>
      <c r="V137" s="110">
        <v>0.97590007294853331</v>
      </c>
      <c r="W137" s="106"/>
    </row>
    <row r="138" spans="1:23">
      <c r="A138" s="227" t="s">
        <v>47</v>
      </c>
      <c r="B138" s="103" t="s">
        <v>40</v>
      </c>
      <c r="C138" s="125">
        <f>AVERAGE(D138:G138)</f>
        <v>2.8750000000000009</v>
      </c>
      <c r="D138" s="126">
        <v>2.9047619047619055</v>
      </c>
      <c r="E138" s="127">
        <v>2.8095238095238093</v>
      </c>
      <c r="F138" s="127">
        <v>2.8809523809523823</v>
      </c>
      <c r="G138" s="127">
        <v>2.9047619047619047</v>
      </c>
      <c r="H138" s="128">
        <f>AVERAGE(I138:M138)</f>
        <v>2.8809523809523814</v>
      </c>
      <c r="I138" s="127">
        <v>2.8333333333333335</v>
      </c>
      <c r="J138" s="127">
        <v>3</v>
      </c>
      <c r="K138" s="127">
        <v>2.9285714285714284</v>
      </c>
      <c r="L138" s="127">
        <v>2.7619047619047623</v>
      </c>
      <c r="M138" s="127">
        <v>2.8809523809523818</v>
      </c>
      <c r="N138" s="128">
        <f>AVERAGE(O138:Q138)</f>
        <v>2.9682539682539684</v>
      </c>
      <c r="O138" s="127">
        <v>2.9761904761904763</v>
      </c>
      <c r="P138" s="127">
        <v>2.9285714285714288</v>
      </c>
      <c r="Q138" s="127">
        <v>2.9999999999999991</v>
      </c>
      <c r="R138" s="129">
        <f>AVERAGE(S138:V138)</f>
        <v>2.8211357607909329</v>
      </c>
      <c r="S138" s="127">
        <v>3.1515151515151518</v>
      </c>
      <c r="T138" s="127">
        <v>2.939393939393939</v>
      </c>
      <c r="U138" s="127">
        <v>2.5384615384615379</v>
      </c>
      <c r="V138" s="130">
        <v>2.6551724137931036</v>
      </c>
      <c r="W138" s="106"/>
    </row>
    <row r="139" spans="1:23">
      <c r="A139" s="226"/>
      <c r="B139" s="103" t="s">
        <v>41</v>
      </c>
      <c r="C139" s="103"/>
      <c r="D139" s="104">
        <v>42</v>
      </c>
      <c r="E139" s="105">
        <v>42</v>
      </c>
      <c r="F139" s="105">
        <v>42</v>
      </c>
      <c r="G139" s="105">
        <v>42</v>
      </c>
      <c r="H139" s="105"/>
      <c r="I139" s="105">
        <v>42</v>
      </c>
      <c r="J139" s="105">
        <v>42</v>
      </c>
      <c r="K139" s="105">
        <v>42</v>
      </c>
      <c r="L139" s="105">
        <v>42</v>
      </c>
      <c r="M139" s="105">
        <v>42</v>
      </c>
      <c r="N139" s="105"/>
      <c r="O139" s="105">
        <v>42</v>
      </c>
      <c r="P139" s="105">
        <v>42</v>
      </c>
      <c r="Q139" s="105">
        <v>42</v>
      </c>
      <c r="R139" s="105"/>
      <c r="S139" s="105">
        <v>33</v>
      </c>
      <c r="T139" s="105">
        <v>33</v>
      </c>
      <c r="U139" s="105">
        <v>26</v>
      </c>
      <c r="V139" s="106">
        <v>29</v>
      </c>
      <c r="W139" s="106"/>
    </row>
    <row r="140" spans="1:23">
      <c r="A140" s="228"/>
      <c r="B140" s="131" t="s">
        <v>42</v>
      </c>
      <c r="C140" s="131"/>
      <c r="D140" s="132">
        <v>0.90552568776169107</v>
      </c>
      <c r="E140" s="133">
        <v>0.89000123973866074</v>
      </c>
      <c r="F140" s="133">
        <v>0.8890219606160511</v>
      </c>
      <c r="G140" s="133">
        <v>0.90552568776169107</v>
      </c>
      <c r="H140" s="133"/>
      <c r="I140" s="133">
        <v>0.90840698590032898</v>
      </c>
      <c r="J140" s="133">
        <v>0.85539892276830154</v>
      </c>
      <c r="K140" s="133">
        <v>0.86652817619473443</v>
      </c>
      <c r="L140" s="133">
        <v>0.8499504665488028</v>
      </c>
      <c r="M140" s="133">
        <v>0.80250768410213569</v>
      </c>
      <c r="N140" s="133"/>
      <c r="O140" s="133">
        <v>0.92362211780167458</v>
      </c>
      <c r="P140" s="133">
        <v>0.77751502668741956</v>
      </c>
      <c r="Q140" s="133">
        <v>0.76509205567600569</v>
      </c>
      <c r="R140" s="133"/>
      <c r="S140" s="133">
        <v>0.87038827977848909</v>
      </c>
      <c r="T140" s="133">
        <v>0.82686886578956464</v>
      </c>
      <c r="U140" s="133">
        <v>0.81145643041480553</v>
      </c>
      <c r="V140" s="134">
        <v>0.81397885498007849</v>
      </c>
      <c r="W140" s="106"/>
    </row>
    <row r="141" spans="1:23">
      <c r="A141" s="229" t="s">
        <v>72</v>
      </c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106"/>
    </row>
    <row r="144" spans="1:23">
      <c r="A144" s="230" t="s">
        <v>73</v>
      </c>
      <c r="B144" s="230"/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135"/>
    </row>
    <row r="145" spans="1:23" ht="65.099999999999994">
      <c r="A145" s="217"/>
      <c r="B145" s="218"/>
      <c r="C145" s="243" t="s">
        <v>20</v>
      </c>
      <c r="D145" s="92" t="s">
        <v>21</v>
      </c>
      <c r="E145" s="93" t="s">
        <v>22</v>
      </c>
      <c r="F145" s="93" t="s">
        <v>23</v>
      </c>
      <c r="G145" s="93" t="s">
        <v>24</v>
      </c>
      <c r="H145" s="94" t="s">
        <v>25</v>
      </c>
      <c r="I145" s="93" t="s">
        <v>26</v>
      </c>
      <c r="J145" s="93" t="s">
        <v>27</v>
      </c>
      <c r="K145" s="93" t="s">
        <v>28</v>
      </c>
      <c r="L145" s="93" t="s">
        <v>29</v>
      </c>
      <c r="M145" s="93" t="s">
        <v>30</v>
      </c>
      <c r="N145" s="95" t="s">
        <v>31</v>
      </c>
      <c r="O145" s="93" t="s">
        <v>32</v>
      </c>
      <c r="P145" s="93" t="s">
        <v>33</v>
      </c>
      <c r="Q145" s="93" t="s">
        <v>34</v>
      </c>
      <c r="R145" s="95" t="s">
        <v>35</v>
      </c>
      <c r="S145" s="93" t="s">
        <v>36</v>
      </c>
      <c r="T145" s="93" t="s">
        <v>37</v>
      </c>
      <c r="U145" s="93" t="s">
        <v>38</v>
      </c>
      <c r="V145" s="96" t="s">
        <v>39</v>
      </c>
      <c r="W145" s="106"/>
    </row>
    <row r="146" spans="1:23">
      <c r="A146" s="225" t="s">
        <v>10</v>
      </c>
      <c r="B146" s="97" t="s">
        <v>40</v>
      </c>
      <c r="C146" s="98">
        <f>AVERAGE(D146:G146)</f>
        <v>2.5625</v>
      </c>
      <c r="D146" s="99">
        <v>2.5</v>
      </c>
      <c r="E146" s="100">
        <v>2.5</v>
      </c>
      <c r="F146" s="100">
        <v>2.75</v>
      </c>
      <c r="G146" s="100">
        <v>2.5</v>
      </c>
      <c r="H146" s="101">
        <f>AVERAGE(I146:M146)</f>
        <v>2.75</v>
      </c>
      <c r="I146" s="100">
        <v>3</v>
      </c>
      <c r="J146" s="100">
        <v>2.5</v>
      </c>
      <c r="K146" s="100">
        <v>2.75</v>
      </c>
      <c r="L146" s="100">
        <v>2.75</v>
      </c>
      <c r="M146" s="100">
        <v>2.75</v>
      </c>
      <c r="N146" s="101">
        <f>AVERAGE(O146:Q146)</f>
        <v>3.0833333333333335</v>
      </c>
      <c r="O146" s="100">
        <v>3.25</v>
      </c>
      <c r="P146" s="100">
        <v>3</v>
      </c>
      <c r="Q146" s="100">
        <v>3</v>
      </c>
      <c r="R146" s="100">
        <f>AVERAGE(S146:V146)</f>
        <v>3.0625</v>
      </c>
      <c r="S146" s="100">
        <v>3.25</v>
      </c>
      <c r="T146" s="100">
        <v>3</v>
      </c>
      <c r="U146" s="100">
        <v>3</v>
      </c>
      <c r="V146" s="102">
        <v>3</v>
      </c>
      <c r="W146" s="106"/>
    </row>
    <row r="147" spans="1:23">
      <c r="A147" s="226"/>
      <c r="B147" s="103" t="s">
        <v>41</v>
      </c>
      <c r="C147" s="103"/>
      <c r="D147" s="104">
        <v>4</v>
      </c>
      <c r="E147" s="105">
        <v>4</v>
      </c>
      <c r="F147" s="105">
        <v>4</v>
      </c>
      <c r="G147" s="105">
        <v>4</v>
      </c>
      <c r="H147" s="105"/>
      <c r="I147" s="105">
        <v>4</v>
      </c>
      <c r="J147" s="105">
        <v>4</v>
      </c>
      <c r="K147" s="105">
        <v>4</v>
      </c>
      <c r="L147" s="105">
        <v>4</v>
      </c>
      <c r="M147" s="105">
        <v>4</v>
      </c>
      <c r="N147" s="105"/>
      <c r="O147" s="105">
        <v>4</v>
      </c>
      <c r="P147" s="105">
        <v>4</v>
      </c>
      <c r="Q147" s="105">
        <v>4</v>
      </c>
      <c r="R147" s="105"/>
      <c r="S147" s="105">
        <v>4</v>
      </c>
      <c r="T147" s="105">
        <v>4</v>
      </c>
      <c r="U147" s="105">
        <v>4</v>
      </c>
      <c r="V147" s="106">
        <v>2</v>
      </c>
      <c r="W147" s="106"/>
    </row>
    <row r="148" spans="1:23">
      <c r="A148" s="227"/>
      <c r="B148" s="107" t="s">
        <v>42</v>
      </c>
      <c r="C148" s="107"/>
      <c r="D148" s="108">
        <v>0.57735026918962573</v>
      </c>
      <c r="E148" s="109">
        <v>0.57735026918962573</v>
      </c>
      <c r="F148" s="109">
        <v>0.5</v>
      </c>
      <c r="G148" s="109">
        <v>0.57735026918962573</v>
      </c>
      <c r="H148" s="109"/>
      <c r="I148" s="109">
        <v>0.81649658092772603</v>
      </c>
      <c r="J148" s="109">
        <v>0.57735026918962573</v>
      </c>
      <c r="K148" s="109">
        <v>0.5</v>
      </c>
      <c r="L148" s="109">
        <v>0.5</v>
      </c>
      <c r="M148" s="109">
        <v>0.5</v>
      </c>
      <c r="N148" s="109"/>
      <c r="O148" s="109">
        <v>0.5</v>
      </c>
      <c r="P148" s="109">
        <v>0</v>
      </c>
      <c r="Q148" s="109">
        <v>0</v>
      </c>
      <c r="R148" s="109"/>
      <c r="S148" s="109">
        <v>0.5</v>
      </c>
      <c r="T148" s="109">
        <v>0</v>
      </c>
      <c r="U148" s="109">
        <v>0</v>
      </c>
      <c r="V148" s="110">
        <v>0</v>
      </c>
      <c r="W148" s="106"/>
    </row>
    <row r="149" spans="1:23">
      <c r="A149" s="227" t="s">
        <v>12</v>
      </c>
      <c r="B149" s="103" t="s">
        <v>40</v>
      </c>
      <c r="C149" s="111">
        <f>AVERAGE(D149:G149)</f>
        <v>2.2750000000000004</v>
      </c>
      <c r="D149" s="112">
        <v>2.3000000000000003</v>
      </c>
      <c r="E149" s="113">
        <v>2.3000000000000003</v>
      </c>
      <c r="F149" s="113">
        <v>2.3000000000000003</v>
      </c>
      <c r="G149" s="113">
        <v>2.2000000000000006</v>
      </c>
      <c r="H149" s="114">
        <f>AVERAGE(I149:M149)</f>
        <v>2.3600000000000003</v>
      </c>
      <c r="I149" s="113">
        <v>2.2000000000000002</v>
      </c>
      <c r="J149" s="113">
        <v>2.5</v>
      </c>
      <c r="K149" s="113">
        <v>2.5</v>
      </c>
      <c r="L149" s="113">
        <v>2.3000000000000003</v>
      </c>
      <c r="M149" s="113">
        <v>2.3000000000000003</v>
      </c>
      <c r="N149" s="114">
        <f>AVERAGE(O149:Q149)</f>
        <v>2.9333333333333336</v>
      </c>
      <c r="O149" s="113">
        <v>3</v>
      </c>
      <c r="P149" s="113">
        <v>2.9</v>
      </c>
      <c r="Q149" s="113">
        <v>2.9</v>
      </c>
      <c r="R149" s="115">
        <f>AVERAGE(S149:V149)</f>
        <v>2.875</v>
      </c>
      <c r="S149" s="113">
        <v>2.8999999999999995</v>
      </c>
      <c r="T149" s="113">
        <v>2.6999999999999997</v>
      </c>
      <c r="U149" s="113">
        <v>2.8999999999999995</v>
      </c>
      <c r="V149" s="116">
        <v>3</v>
      </c>
      <c r="W149" s="106"/>
    </row>
    <row r="150" spans="1:23">
      <c r="A150" s="226"/>
      <c r="B150" s="103" t="s">
        <v>41</v>
      </c>
      <c r="C150" s="103"/>
      <c r="D150" s="104">
        <v>10</v>
      </c>
      <c r="E150" s="105">
        <v>10</v>
      </c>
      <c r="F150" s="105">
        <v>10</v>
      </c>
      <c r="G150" s="105">
        <v>10</v>
      </c>
      <c r="H150" s="105"/>
      <c r="I150" s="105">
        <v>10</v>
      </c>
      <c r="J150" s="105">
        <v>10</v>
      </c>
      <c r="K150" s="105">
        <v>10</v>
      </c>
      <c r="L150" s="105">
        <v>10</v>
      </c>
      <c r="M150" s="105">
        <v>10</v>
      </c>
      <c r="N150" s="105"/>
      <c r="O150" s="105">
        <v>10</v>
      </c>
      <c r="P150" s="105">
        <v>10</v>
      </c>
      <c r="Q150" s="105">
        <v>10</v>
      </c>
      <c r="R150" s="105"/>
      <c r="S150" s="105">
        <v>10</v>
      </c>
      <c r="T150" s="105">
        <v>10</v>
      </c>
      <c r="U150" s="105">
        <v>10</v>
      </c>
      <c r="V150" s="106">
        <v>4</v>
      </c>
      <c r="W150" s="106"/>
    </row>
    <row r="151" spans="1:23">
      <c r="A151" s="227"/>
      <c r="B151" s="107" t="s">
        <v>42</v>
      </c>
      <c r="C151" s="107"/>
      <c r="D151" s="108">
        <v>0.48304589153964789</v>
      </c>
      <c r="E151" s="109">
        <v>0.48304589153964789</v>
      </c>
      <c r="F151" s="109">
        <v>0.48304589153964789</v>
      </c>
      <c r="G151" s="109">
        <v>0.42163702135578401</v>
      </c>
      <c r="H151" s="109"/>
      <c r="I151" s="109">
        <v>0.63245553203367577</v>
      </c>
      <c r="J151" s="109">
        <v>0.52704627669472981</v>
      </c>
      <c r="K151" s="109">
        <v>0.52704627669472992</v>
      </c>
      <c r="L151" s="109">
        <v>0.48304589153964789</v>
      </c>
      <c r="M151" s="109">
        <v>0.48304589153964789</v>
      </c>
      <c r="N151" s="109"/>
      <c r="O151" s="109">
        <v>0</v>
      </c>
      <c r="P151" s="109">
        <v>0.31622776601683794</v>
      </c>
      <c r="Q151" s="109">
        <v>0.31622776601683794</v>
      </c>
      <c r="R151" s="109"/>
      <c r="S151" s="109">
        <v>0.316227766016838</v>
      </c>
      <c r="T151" s="109">
        <v>0.48304589153964789</v>
      </c>
      <c r="U151" s="109">
        <v>0.316227766016838</v>
      </c>
      <c r="V151" s="110">
        <v>0</v>
      </c>
      <c r="W151" s="106"/>
    </row>
    <row r="152" spans="1:23">
      <c r="A152" s="225" t="s">
        <v>43</v>
      </c>
      <c r="B152" s="97" t="s">
        <v>40</v>
      </c>
      <c r="C152" s="117">
        <f>AVERAGE(D152:G152)</f>
        <v>2.4444444444444446</v>
      </c>
      <c r="D152" s="118">
        <v>2.4444444444444446</v>
      </c>
      <c r="E152" s="119">
        <v>2.4444444444444446</v>
      </c>
      <c r="F152" s="119">
        <v>2.5555555555555554</v>
      </c>
      <c r="G152" s="119">
        <v>2.3333333333333335</v>
      </c>
      <c r="H152" s="120">
        <f>AVERAGE(I152:M152)</f>
        <v>2.5777777777777775</v>
      </c>
      <c r="I152" s="119">
        <v>2.5555555555555554</v>
      </c>
      <c r="J152" s="119">
        <v>2.5555555555555554</v>
      </c>
      <c r="K152" s="119">
        <v>2.6666666666666661</v>
      </c>
      <c r="L152" s="119">
        <v>2.5555555555555554</v>
      </c>
      <c r="M152" s="119">
        <v>2.5555555555555554</v>
      </c>
      <c r="N152" s="120">
        <f>AVERAGE(O152:Q152)</f>
        <v>2.9629629629629632</v>
      </c>
      <c r="O152" s="119">
        <v>3.1111111111111112</v>
      </c>
      <c r="P152" s="119">
        <v>2.8888888888888888</v>
      </c>
      <c r="Q152" s="119">
        <v>2.8888888888888888</v>
      </c>
      <c r="R152" s="119">
        <f>AVERAGE(S152:V152)</f>
        <v>2.8888888888888884</v>
      </c>
      <c r="S152" s="119">
        <v>3</v>
      </c>
      <c r="T152" s="119">
        <v>2.6666666666666665</v>
      </c>
      <c r="U152" s="119">
        <v>2.8888888888888884</v>
      </c>
      <c r="V152" s="121">
        <v>3</v>
      </c>
      <c r="W152" s="106"/>
    </row>
    <row r="153" spans="1:23">
      <c r="A153" s="226"/>
      <c r="B153" s="103" t="s">
        <v>41</v>
      </c>
      <c r="C153" s="103"/>
      <c r="D153" s="104">
        <v>9</v>
      </c>
      <c r="E153" s="105">
        <v>9</v>
      </c>
      <c r="F153" s="105">
        <v>9</v>
      </c>
      <c r="G153" s="105">
        <v>9</v>
      </c>
      <c r="H153" s="105"/>
      <c r="I153" s="105">
        <v>9</v>
      </c>
      <c r="J153" s="105">
        <v>9</v>
      </c>
      <c r="K153" s="105">
        <v>9</v>
      </c>
      <c r="L153" s="105">
        <v>9</v>
      </c>
      <c r="M153" s="105">
        <v>9</v>
      </c>
      <c r="N153" s="105"/>
      <c r="O153" s="105">
        <v>9</v>
      </c>
      <c r="P153" s="105">
        <v>9</v>
      </c>
      <c r="Q153" s="105">
        <v>9</v>
      </c>
      <c r="R153" s="105"/>
      <c r="S153" s="105">
        <v>9</v>
      </c>
      <c r="T153" s="105">
        <v>9</v>
      </c>
      <c r="U153" s="105">
        <v>9</v>
      </c>
      <c r="V153" s="106">
        <v>4</v>
      </c>
      <c r="W153" s="106"/>
    </row>
    <row r="154" spans="1:23">
      <c r="A154" s="227"/>
      <c r="B154" s="107" t="s">
        <v>42</v>
      </c>
      <c r="C154" s="107"/>
      <c r="D154" s="108">
        <v>0.52704627669472992</v>
      </c>
      <c r="E154" s="109">
        <v>0.52704627669472992</v>
      </c>
      <c r="F154" s="109">
        <v>0.52704627669472981</v>
      </c>
      <c r="G154" s="109">
        <v>0.49999999999999994</v>
      </c>
      <c r="H154" s="109"/>
      <c r="I154" s="109">
        <v>0.88191710368819687</v>
      </c>
      <c r="J154" s="109">
        <v>0.52704627669472981</v>
      </c>
      <c r="K154" s="109">
        <v>0.49999999999999994</v>
      </c>
      <c r="L154" s="109">
        <v>0.52704627669472981</v>
      </c>
      <c r="M154" s="109">
        <v>0.52704627669472981</v>
      </c>
      <c r="N154" s="109"/>
      <c r="O154" s="109">
        <v>0.33333333333333326</v>
      </c>
      <c r="P154" s="109">
        <v>0.33333333333333331</v>
      </c>
      <c r="Q154" s="109">
        <v>0.33333333333333331</v>
      </c>
      <c r="R154" s="109"/>
      <c r="S154" s="109">
        <v>0.5</v>
      </c>
      <c r="T154" s="109">
        <v>0.49999999999999994</v>
      </c>
      <c r="U154" s="109">
        <v>0.33333333333333343</v>
      </c>
      <c r="V154" s="110">
        <v>0</v>
      </c>
      <c r="W154" s="106"/>
    </row>
    <row r="155" spans="1:23">
      <c r="A155" s="227" t="s">
        <v>44</v>
      </c>
      <c r="B155" s="103" t="s">
        <v>40</v>
      </c>
      <c r="C155" s="117">
        <f>AVERAGE(D155:G155)</f>
        <v>2.3333333333333335</v>
      </c>
      <c r="D155" s="122">
        <v>2.3333333333333335</v>
      </c>
      <c r="E155" s="123">
        <v>2.3333333333333335</v>
      </c>
      <c r="F155" s="123">
        <v>2.3333333333333335</v>
      </c>
      <c r="G155" s="123">
        <v>2.3333333333333335</v>
      </c>
      <c r="H155" s="120">
        <f>AVERAGE(I155:M155)</f>
        <v>2.4666666666666668</v>
      </c>
      <c r="I155" s="123">
        <v>2.3333333333333335</v>
      </c>
      <c r="J155" s="123">
        <v>2.6666666666666665</v>
      </c>
      <c r="K155" s="123">
        <v>2.6666666666666665</v>
      </c>
      <c r="L155" s="123">
        <v>2.3333333333333335</v>
      </c>
      <c r="M155" s="123">
        <v>2.3333333333333335</v>
      </c>
      <c r="N155" s="120">
        <f>AVERAGE(O155:Q155)</f>
        <v>3</v>
      </c>
      <c r="O155" s="123">
        <v>3</v>
      </c>
      <c r="P155" s="123">
        <v>3</v>
      </c>
      <c r="Q155" s="123">
        <v>3</v>
      </c>
      <c r="R155" s="119">
        <f>AVERAGE(S155:V155)</f>
        <v>3</v>
      </c>
      <c r="S155" s="123">
        <v>3</v>
      </c>
      <c r="T155" s="123">
        <v>3</v>
      </c>
      <c r="U155" s="123">
        <v>3</v>
      </c>
      <c r="V155" s="124">
        <v>3</v>
      </c>
      <c r="W155" s="106"/>
    </row>
    <row r="156" spans="1:23">
      <c r="A156" s="226"/>
      <c r="B156" s="103" t="s">
        <v>41</v>
      </c>
      <c r="C156" s="103"/>
      <c r="D156" s="104">
        <v>3</v>
      </c>
      <c r="E156" s="105">
        <v>3</v>
      </c>
      <c r="F156" s="105">
        <v>3</v>
      </c>
      <c r="G156" s="105">
        <v>3</v>
      </c>
      <c r="H156" s="105"/>
      <c r="I156" s="105">
        <v>3</v>
      </c>
      <c r="J156" s="105">
        <v>3</v>
      </c>
      <c r="K156" s="105">
        <v>3</v>
      </c>
      <c r="L156" s="105">
        <v>3</v>
      </c>
      <c r="M156" s="105">
        <v>3</v>
      </c>
      <c r="N156" s="105"/>
      <c r="O156" s="105">
        <v>3</v>
      </c>
      <c r="P156" s="105">
        <v>3</v>
      </c>
      <c r="Q156" s="105">
        <v>3</v>
      </c>
      <c r="R156" s="105"/>
      <c r="S156" s="105">
        <v>3</v>
      </c>
      <c r="T156" s="105">
        <v>3</v>
      </c>
      <c r="U156" s="105">
        <v>3</v>
      </c>
      <c r="V156" s="106">
        <v>2</v>
      </c>
      <c r="W156" s="106"/>
    </row>
    <row r="157" spans="1:23">
      <c r="A157" s="227"/>
      <c r="B157" s="107" t="s">
        <v>42</v>
      </c>
      <c r="C157" s="107"/>
      <c r="D157" s="108">
        <v>0.57735026918962573</v>
      </c>
      <c r="E157" s="109">
        <v>0.57735026918962573</v>
      </c>
      <c r="F157" s="109">
        <v>0.57735026918962573</v>
      </c>
      <c r="G157" s="109">
        <v>0.57735026918962573</v>
      </c>
      <c r="H157" s="109"/>
      <c r="I157" s="109">
        <v>0.57735026918962573</v>
      </c>
      <c r="J157" s="109">
        <v>0.57735026918962573</v>
      </c>
      <c r="K157" s="109">
        <v>0.57735026918962573</v>
      </c>
      <c r="L157" s="109">
        <v>0.57735026918962573</v>
      </c>
      <c r="M157" s="109">
        <v>0.57735026918962573</v>
      </c>
      <c r="N157" s="109"/>
      <c r="O157" s="109">
        <v>0</v>
      </c>
      <c r="P157" s="109">
        <v>0</v>
      </c>
      <c r="Q157" s="109">
        <v>0</v>
      </c>
      <c r="R157" s="109"/>
      <c r="S157" s="109">
        <v>0</v>
      </c>
      <c r="T157" s="109">
        <v>0</v>
      </c>
      <c r="U157" s="109">
        <v>0</v>
      </c>
      <c r="V157" s="110">
        <v>0</v>
      </c>
      <c r="W157" s="106"/>
    </row>
    <row r="158" spans="1:23">
      <c r="A158" s="227" t="s">
        <v>45</v>
      </c>
      <c r="B158" s="103" t="s">
        <v>40</v>
      </c>
      <c r="C158" s="117">
        <f>AVERAGE(D158:G158)</f>
        <v>2</v>
      </c>
      <c r="D158" s="122">
        <v>2</v>
      </c>
      <c r="E158" s="123">
        <v>2</v>
      </c>
      <c r="F158" s="123">
        <v>2</v>
      </c>
      <c r="G158" s="123">
        <v>2</v>
      </c>
      <c r="H158" s="120">
        <f>AVERAGE(I158:M158)</f>
        <v>2</v>
      </c>
      <c r="I158" s="123">
        <v>2</v>
      </c>
      <c r="J158" s="123">
        <v>2</v>
      </c>
      <c r="K158" s="123">
        <v>2</v>
      </c>
      <c r="L158" s="123">
        <v>2</v>
      </c>
      <c r="M158" s="123">
        <v>2</v>
      </c>
      <c r="N158" s="120">
        <f>AVERAGE(O158:Q158)</f>
        <v>3</v>
      </c>
      <c r="O158" s="123">
        <v>3</v>
      </c>
      <c r="P158" s="123">
        <v>3</v>
      </c>
      <c r="Q158" s="123">
        <v>3</v>
      </c>
      <c r="R158" s="119">
        <f>AVERAGE(S158:V158)</f>
        <v>3</v>
      </c>
      <c r="S158" s="123">
        <v>3</v>
      </c>
      <c r="T158" s="123">
        <v>3</v>
      </c>
      <c r="U158" s="123">
        <v>3</v>
      </c>
      <c r="V158" s="143"/>
      <c r="W158" s="106"/>
    </row>
    <row r="159" spans="1:23">
      <c r="A159" s="226"/>
      <c r="B159" s="103" t="s">
        <v>41</v>
      </c>
      <c r="C159" s="103"/>
      <c r="D159" s="104">
        <v>1</v>
      </c>
      <c r="E159" s="105">
        <v>1</v>
      </c>
      <c r="F159" s="105">
        <v>1</v>
      </c>
      <c r="G159" s="105">
        <v>1</v>
      </c>
      <c r="H159" s="105"/>
      <c r="I159" s="105">
        <v>1</v>
      </c>
      <c r="J159" s="105">
        <v>1</v>
      </c>
      <c r="K159" s="105">
        <v>1</v>
      </c>
      <c r="L159" s="105">
        <v>1</v>
      </c>
      <c r="M159" s="105">
        <v>1</v>
      </c>
      <c r="N159" s="105"/>
      <c r="O159" s="105">
        <v>1</v>
      </c>
      <c r="P159" s="105">
        <v>1</v>
      </c>
      <c r="Q159" s="105">
        <v>1</v>
      </c>
      <c r="R159" s="105"/>
      <c r="S159" s="105">
        <v>1</v>
      </c>
      <c r="T159" s="105">
        <v>1</v>
      </c>
      <c r="U159" s="105">
        <v>1</v>
      </c>
      <c r="V159" s="145"/>
      <c r="W159" s="106"/>
    </row>
    <row r="160" spans="1:23">
      <c r="A160" s="227"/>
      <c r="B160" s="107" t="s">
        <v>42</v>
      </c>
      <c r="C160" s="107"/>
      <c r="D160" s="136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47"/>
      <c r="W160" s="106"/>
    </row>
    <row r="161" spans="1:23">
      <c r="A161" s="227" t="s">
        <v>46</v>
      </c>
      <c r="B161" s="103" t="s">
        <v>40</v>
      </c>
      <c r="C161" s="117">
        <f>AVERAGE(D161:G161)</f>
        <v>2</v>
      </c>
      <c r="D161" s="122">
        <v>2</v>
      </c>
      <c r="E161" s="123">
        <v>2</v>
      </c>
      <c r="F161" s="123">
        <v>2</v>
      </c>
      <c r="G161" s="123">
        <v>2</v>
      </c>
      <c r="H161" s="120">
        <f>AVERAGE(I161:M161)</f>
        <v>2</v>
      </c>
      <c r="I161" s="123">
        <v>2</v>
      </c>
      <c r="J161" s="123">
        <v>2</v>
      </c>
      <c r="K161" s="123">
        <v>2</v>
      </c>
      <c r="L161" s="123">
        <v>2</v>
      </c>
      <c r="M161" s="123">
        <v>2</v>
      </c>
      <c r="N161" s="120">
        <f>AVERAGE(O161:Q161)</f>
        <v>3</v>
      </c>
      <c r="O161" s="123">
        <v>3</v>
      </c>
      <c r="P161" s="123">
        <v>3</v>
      </c>
      <c r="Q161" s="123">
        <v>3</v>
      </c>
      <c r="R161" s="119">
        <f>AVERAGE(S161:V161)</f>
        <v>3</v>
      </c>
      <c r="S161" s="123">
        <v>3</v>
      </c>
      <c r="T161" s="123">
        <v>3</v>
      </c>
      <c r="U161" s="123">
        <v>3</v>
      </c>
      <c r="V161" s="143"/>
      <c r="W161" s="106"/>
    </row>
    <row r="162" spans="1:23">
      <c r="A162" s="226"/>
      <c r="B162" s="103" t="s">
        <v>41</v>
      </c>
      <c r="C162" s="103"/>
      <c r="D162" s="104">
        <v>1</v>
      </c>
      <c r="E162" s="105">
        <v>1</v>
      </c>
      <c r="F162" s="105">
        <v>1</v>
      </c>
      <c r="G162" s="105">
        <v>1</v>
      </c>
      <c r="H162" s="105"/>
      <c r="I162" s="105">
        <v>1</v>
      </c>
      <c r="J162" s="105">
        <v>1</v>
      </c>
      <c r="K162" s="105">
        <v>1</v>
      </c>
      <c r="L162" s="105">
        <v>1</v>
      </c>
      <c r="M162" s="105">
        <v>1</v>
      </c>
      <c r="N162" s="105"/>
      <c r="O162" s="105">
        <v>1</v>
      </c>
      <c r="P162" s="105">
        <v>1</v>
      </c>
      <c r="Q162" s="105">
        <v>1</v>
      </c>
      <c r="R162" s="105"/>
      <c r="S162" s="105">
        <v>1</v>
      </c>
      <c r="T162" s="105">
        <v>1</v>
      </c>
      <c r="U162" s="105">
        <v>1</v>
      </c>
      <c r="V162" s="145"/>
      <c r="W162" s="106"/>
    </row>
    <row r="163" spans="1:23">
      <c r="A163" s="227"/>
      <c r="B163" s="107" t="s">
        <v>42</v>
      </c>
      <c r="C163" s="107"/>
      <c r="D163" s="136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137"/>
      <c r="U163" s="137"/>
      <c r="V163" s="147"/>
      <c r="W163" s="106"/>
    </row>
    <row r="164" spans="1:23">
      <c r="A164" s="227" t="s">
        <v>47</v>
      </c>
      <c r="B164" s="103" t="s">
        <v>40</v>
      </c>
      <c r="C164" s="125">
        <f>AVERAGE(D164:G164)</f>
        <v>2.3571428571428572</v>
      </c>
      <c r="D164" s="126">
        <v>2.3571428571428572</v>
      </c>
      <c r="E164" s="127">
        <v>2.3571428571428572</v>
      </c>
      <c r="F164" s="127">
        <v>2.4285714285714284</v>
      </c>
      <c r="G164" s="127">
        <v>2.285714285714286</v>
      </c>
      <c r="H164" s="128">
        <f>AVERAGE(I164:M164)</f>
        <v>2.4714285714285715</v>
      </c>
      <c r="I164" s="127">
        <v>2.4285714285714284</v>
      </c>
      <c r="J164" s="127">
        <v>2.5</v>
      </c>
      <c r="K164" s="127">
        <v>2.5714285714285712</v>
      </c>
      <c r="L164" s="127">
        <v>2.4285714285714284</v>
      </c>
      <c r="M164" s="127">
        <v>2.4285714285714284</v>
      </c>
      <c r="N164" s="128">
        <f>AVERAGE(O164:Q164)</f>
        <v>2.9761904761904763</v>
      </c>
      <c r="O164" s="127">
        <v>3.0714285714285712</v>
      </c>
      <c r="P164" s="127">
        <v>2.9285714285714284</v>
      </c>
      <c r="Q164" s="127">
        <v>2.9285714285714288</v>
      </c>
      <c r="R164" s="129">
        <f>AVERAGE(S164:V164)</f>
        <v>2.9285714285714284</v>
      </c>
      <c r="S164" s="127">
        <v>2.9999999999999996</v>
      </c>
      <c r="T164" s="127">
        <v>2.7857142857142856</v>
      </c>
      <c r="U164" s="127">
        <v>2.9285714285714284</v>
      </c>
      <c r="V164" s="130">
        <v>3</v>
      </c>
      <c r="W164" s="106"/>
    </row>
    <row r="165" spans="1:23">
      <c r="A165" s="226"/>
      <c r="B165" s="103" t="s">
        <v>41</v>
      </c>
      <c r="C165" s="103"/>
      <c r="D165" s="104">
        <v>14</v>
      </c>
      <c r="E165" s="105">
        <v>14</v>
      </c>
      <c r="F165" s="105">
        <v>14</v>
      </c>
      <c r="G165" s="105">
        <v>14</v>
      </c>
      <c r="H165" s="105"/>
      <c r="I165" s="105">
        <v>14</v>
      </c>
      <c r="J165" s="105">
        <v>14</v>
      </c>
      <c r="K165" s="105">
        <v>14</v>
      </c>
      <c r="L165" s="105">
        <v>14</v>
      </c>
      <c r="M165" s="105">
        <v>14</v>
      </c>
      <c r="N165" s="105"/>
      <c r="O165" s="105">
        <v>14</v>
      </c>
      <c r="P165" s="105">
        <v>14</v>
      </c>
      <c r="Q165" s="105">
        <v>14</v>
      </c>
      <c r="R165" s="105"/>
      <c r="S165" s="105">
        <v>14</v>
      </c>
      <c r="T165" s="105">
        <v>14</v>
      </c>
      <c r="U165" s="105">
        <v>14</v>
      </c>
      <c r="V165" s="106">
        <v>6</v>
      </c>
      <c r="W165" s="106"/>
    </row>
    <row r="166" spans="1:23">
      <c r="A166" s="228"/>
      <c r="B166" s="131" t="s">
        <v>42</v>
      </c>
      <c r="C166" s="131"/>
      <c r="D166" s="132">
        <v>0.49724515809884684</v>
      </c>
      <c r="E166" s="133">
        <v>0.49724515809884684</v>
      </c>
      <c r="F166" s="133">
        <v>0.51355259101309536</v>
      </c>
      <c r="G166" s="133">
        <v>0.46880723093849547</v>
      </c>
      <c r="H166" s="133"/>
      <c r="I166" s="133">
        <v>0.7559289460184544</v>
      </c>
      <c r="J166" s="133">
        <v>0.51887452166277082</v>
      </c>
      <c r="K166" s="133">
        <v>0.51355259101309547</v>
      </c>
      <c r="L166" s="133">
        <v>0.51355259101309536</v>
      </c>
      <c r="M166" s="133">
        <v>0.51355259101309536</v>
      </c>
      <c r="N166" s="133"/>
      <c r="O166" s="133">
        <v>0.2672612419124244</v>
      </c>
      <c r="P166" s="133">
        <v>0.2672612419124244</v>
      </c>
      <c r="Q166" s="133">
        <v>0.2672612419124244</v>
      </c>
      <c r="R166" s="133"/>
      <c r="S166" s="133">
        <v>0.39223227027636814</v>
      </c>
      <c r="T166" s="133">
        <v>0.42581531362631997</v>
      </c>
      <c r="U166" s="133">
        <v>0.26726124191242451</v>
      </c>
      <c r="V166" s="134">
        <v>0</v>
      </c>
      <c r="W166" s="106"/>
    </row>
    <row r="167" spans="1:23">
      <c r="A167" s="229" t="s">
        <v>74</v>
      </c>
      <c r="B167" s="229"/>
      <c r="C167" s="229"/>
      <c r="D167" s="229"/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106"/>
    </row>
    <row r="170" spans="1:23">
      <c r="A170" s="230" t="s">
        <v>75</v>
      </c>
      <c r="B170" s="230"/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  <c r="S170" s="230"/>
      <c r="T170" s="230"/>
      <c r="U170" s="230"/>
      <c r="V170" s="230"/>
      <c r="W170" s="135"/>
    </row>
    <row r="171" spans="1:23" ht="65.099999999999994">
      <c r="A171" s="217"/>
      <c r="B171" s="218"/>
      <c r="C171" s="243" t="s">
        <v>20</v>
      </c>
      <c r="D171" s="92" t="s">
        <v>21</v>
      </c>
      <c r="E171" s="93" t="s">
        <v>22</v>
      </c>
      <c r="F171" s="93" t="s">
        <v>23</v>
      </c>
      <c r="G171" s="93" t="s">
        <v>24</v>
      </c>
      <c r="H171" s="94" t="s">
        <v>25</v>
      </c>
      <c r="I171" s="93" t="s">
        <v>26</v>
      </c>
      <c r="J171" s="93" t="s">
        <v>27</v>
      </c>
      <c r="K171" s="93" t="s">
        <v>28</v>
      </c>
      <c r="L171" s="93" t="s">
        <v>29</v>
      </c>
      <c r="M171" s="93" t="s">
        <v>30</v>
      </c>
      <c r="N171" s="95" t="s">
        <v>31</v>
      </c>
      <c r="O171" s="93" t="s">
        <v>32</v>
      </c>
      <c r="P171" s="93" t="s">
        <v>33</v>
      </c>
      <c r="Q171" s="93" t="s">
        <v>34</v>
      </c>
      <c r="R171" s="95" t="s">
        <v>35</v>
      </c>
      <c r="S171" s="93" t="s">
        <v>36</v>
      </c>
      <c r="T171" s="93" t="s">
        <v>37</v>
      </c>
      <c r="U171" s="93" t="s">
        <v>38</v>
      </c>
      <c r="V171" s="96" t="s">
        <v>39</v>
      </c>
      <c r="W171" s="145"/>
    </row>
    <row r="172" spans="1:23">
      <c r="A172" s="225" t="s">
        <v>10</v>
      </c>
      <c r="B172" s="97" t="s">
        <v>40</v>
      </c>
      <c r="C172" s="98">
        <f>AVERAGE(D172:G172)</f>
        <v>2</v>
      </c>
      <c r="D172" s="99">
        <v>2</v>
      </c>
      <c r="E172" s="100">
        <v>2</v>
      </c>
      <c r="F172" s="100">
        <v>2</v>
      </c>
      <c r="G172" s="100">
        <v>2</v>
      </c>
      <c r="H172" s="101">
        <f>AVERAGE(I172:M172)</f>
        <v>2</v>
      </c>
      <c r="I172" s="100">
        <v>2</v>
      </c>
      <c r="J172" s="100">
        <v>2</v>
      </c>
      <c r="K172" s="100">
        <v>2</v>
      </c>
      <c r="L172" s="100">
        <v>2</v>
      </c>
      <c r="M172" s="100">
        <v>2</v>
      </c>
      <c r="N172" s="101">
        <f>AVERAGE(O172:Q172)</f>
        <v>2.8888888888888888</v>
      </c>
      <c r="O172" s="100">
        <v>3</v>
      </c>
      <c r="P172" s="100">
        <v>2.6666666666666665</v>
      </c>
      <c r="Q172" s="100">
        <v>3</v>
      </c>
      <c r="R172" s="100">
        <f>AVERAGE(S172:V172)</f>
        <v>3</v>
      </c>
      <c r="S172" s="100">
        <v>3</v>
      </c>
      <c r="T172" s="100">
        <v>3</v>
      </c>
      <c r="U172" s="100">
        <v>3</v>
      </c>
      <c r="V172" s="149"/>
      <c r="W172" s="145"/>
    </row>
    <row r="173" spans="1:23">
      <c r="A173" s="226"/>
      <c r="B173" s="103" t="s">
        <v>41</v>
      </c>
      <c r="C173" s="103"/>
      <c r="D173" s="104">
        <v>3</v>
      </c>
      <c r="E173" s="105">
        <v>3</v>
      </c>
      <c r="F173" s="105">
        <v>3</v>
      </c>
      <c r="G173" s="105">
        <v>3</v>
      </c>
      <c r="H173" s="105"/>
      <c r="I173" s="105">
        <v>3</v>
      </c>
      <c r="J173" s="105">
        <v>3</v>
      </c>
      <c r="K173" s="105">
        <v>3</v>
      </c>
      <c r="L173" s="105">
        <v>3</v>
      </c>
      <c r="M173" s="105">
        <v>3</v>
      </c>
      <c r="N173" s="105"/>
      <c r="O173" s="105">
        <v>3</v>
      </c>
      <c r="P173" s="105">
        <v>3</v>
      </c>
      <c r="Q173" s="105">
        <v>3</v>
      </c>
      <c r="R173" s="105"/>
      <c r="S173" s="105">
        <v>3</v>
      </c>
      <c r="T173" s="105">
        <v>3</v>
      </c>
      <c r="U173" s="105">
        <v>3</v>
      </c>
      <c r="V173" s="145"/>
      <c r="W173" s="145"/>
    </row>
    <row r="174" spans="1:23">
      <c r="A174" s="227"/>
      <c r="B174" s="107" t="s">
        <v>42</v>
      </c>
      <c r="C174" s="107"/>
      <c r="D174" s="108">
        <v>0</v>
      </c>
      <c r="E174" s="109">
        <v>0</v>
      </c>
      <c r="F174" s="109">
        <v>0</v>
      </c>
      <c r="G174" s="109">
        <v>0</v>
      </c>
      <c r="H174" s="109"/>
      <c r="I174" s="109">
        <v>0</v>
      </c>
      <c r="J174" s="109">
        <v>0</v>
      </c>
      <c r="K174" s="109">
        <v>0</v>
      </c>
      <c r="L174" s="109">
        <v>0</v>
      </c>
      <c r="M174" s="109">
        <v>0</v>
      </c>
      <c r="N174" s="109"/>
      <c r="O174" s="109">
        <v>0</v>
      </c>
      <c r="P174" s="109">
        <v>0.57735026918962573</v>
      </c>
      <c r="Q174" s="109">
        <v>0</v>
      </c>
      <c r="R174" s="109"/>
      <c r="S174" s="109">
        <v>0</v>
      </c>
      <c r="T174" s="109">
        <v>0</v>
      </c>
      <c r="U174" s="109">
        <v>0</v>
      </c>
      <c r="V174" s="147"/>
      <c r="W174" s="145"/>
    </row>
    <row r="175" spans="1:23">
      <c r="A175" s="227" t="s">
        <v>12</v>
      </c>
      <c r="B175" s="103" t="s">
        <v>40</v>
      </c>
      <c r="C175" s="111">
        <f>AVERAGE(D175:G175)</f>
        <v>2.4166666666666665</v>
      </c>
      <c r="D175" s="112">
        <v>2.3333333333333335</v>
      </c>
      <c r="E175" s="113">
        <v>2.3333333333333335</v>
      </c>
      <c r="F175" s="113">
        <v>2.3333333333333335</v>
      </c>
      <c r="G175" s="113">
        <v>2.6666666666666665</v>
      </c>
      <c r="H175" s="114">
        <f>AVERAGE(I175:M175)</f>
        <v>2.4000000000000004</v>
      </c>
      <c r="I175" s="113">
        <v>2.3333333333333335</v>
      </c>
      <c r="J175" s="113">
        <v>2.6666666666666665</v>
      </c>
      <c r="K175" s="113">
        <v>2.3333333333333335</v>
      </c>
      <c r="L175" s="113">
        <v>2.3333333333333335</v>
      </c>
      <c r="M175" s="113">
        <v>2.3333333333333335</v>
      </c>
      <c r="N175" s="114">
        <f>AVERAGE(O175:Q175)</f>
        <v>3</v>
      </c>
      <c r="O175" s="113">
        <v>3</v>
      </c>
      <c r="P175" s="113">
        <v>3</v>
      </c>
      <c r="Q175" s="113">
        <v>3</v>
      </c>
      <c r="R175" s="115">
        <f>AVERAGE(S175:V175)</f>
        <v>2.9166666666666665</v>
      </c>
      <c r="S175" s="113">
        <v>3</v>
      </c>
      <c r="T175" s="113">
        <v>3</v>
      </c>
      <c r="U175" s="113">
        <v>2.6666666666666665</v>
      </c>
      <c r="V175" s="116">
        <v>3</v>
      </c>
      <c r="W175" s="145"/>
    </row>
    <row r="176" spans="1:23">
      <c r="A176" s="226"/>
      <c r="B176" s="103" t="s">
        <v>41</v>
      </c>
      <c r="C176" s="103"/>
      <c r="D176" s="104">
        <v>3</v>
      </c>
      <c r="E176" s="105">
        <v>3</v>
      </c>
      <c r="F176" s="105">
        <v>3</v>
      </c>
      <c r="G176" s="105">
        <v>3</v>
      </c>
      <c r="H176" s="105"/>
      <c r="I176" s="105">
        <v>3</v>
      </c>
      <c r="J176" s="105">
        <v>3</v>
      </c>
      <c r="K176" s="105">
        <v>3</v>
      </c>
      <c r="L176" s="105">
        <v>3</v>
      </c>
      <c r="M176" s="105">
        <v>3</v>
      </c>
      <c r="N176" s="105"/>
      <c r="O176" s="105">
        <v>3</v>
      </c>
      <c r="P176" s="105">
        <v>3</v>
      </c>
      <c r="Q176" s="105">
        <v>3</v>
      </c>
      <c r="R176" s="105"/>
      <c r="S176" s="105">
        <v>3</v>
      </c>
      <c r="T176" s="105">
        <v>3</v>
      </c>
      <c r="U176" s="105">
        <v>3</v>
      </c>
      <c r="V176" s="106">
        <v>1</v>
      </c>
      <c r="W176" s="145"/>
    </row>
    <row r="177" spans="1:23">
      <c r="A177" s="227"/>
      <c r="B177" s="107" t="s">
        <v>42</v>
      </c>
      <c r="C177" s="107"/>
      <c r="D177" s="108">
        <v>0.57735026918962573</v>
      </c>
      <c r="E177" s="109">
        <v>0.57735026918962573</v>
      </c>
      <c r="F177" s="109">
        <v>0.57735026918962573</v>
      </c>
      <c r="G177" s="109">
        <v>1.1547005383792515</v>
      </c>
      <c r="H177" s="109"/>
      <c r="I177" s="109">
        <v>0.57735026918962573</v>
      </c>
      <c r="J177" s="109">
        <v>1.1547005383792515</v>
      </c>
      <c r="K177" s="109">
        <v>0.57735026918962573</v>
      </c>
      <c r="L177" s="109">
        <v>0.57735026918962573</v>
      </c>
      <c r="M177" s="109">
        <v>0.57735026918962573</v>
      </c>
      <c r="N177" s="109"/>
      <c r="O177" s="109">
        <v>0</v>
      </c>
      <c r="P177" s="109">
        <v>0</v>
      </c>
      <c r="Q177" s="109">
        <v>0</v>
      </c>
      <c r="R177" s="109"/>
      <c r="S177" s="109">
        <v>0</v>
      </c>
      <c r="T177" s="109">
        <v>0</v>
      </c>
      <c r="U177" s="109">
        <v>0.57735026918962573</v>
      </c>
      <c r="V177" s="138"/>
      <c r="W177" s="145"/>
    </row>
    <row r="178" spans="1:23">
      <c r="A178" s="225" t="s">
        <v>43</v>
      </c>
      <c r="B178" s="97" t="s">
        <v>40</v>
      </c>
      <c r="C178" s="117">
        <f>AVERAGE(D178:G178)</f>
        <v>2</v>
      </c>
      <c r="D178" s="118">
        <v>2</v>
      </c>
      <c r="E178" s="119">
        <v>2</v>
      </c>
      <c r="F178" s="119">
        <v>2</v>
      </c>
      <c r="G178" s="119">
        <v>2</v>
      </c>
      <c r="H178" s="120">
        <f>AVERAGE(I178:M178)</f>
        <v>2</v>
      </c>
      <c r="I178" s="119">
        <v>2</v>
      </c>
      <c r="J178" s="119">
        <v>2</v>
      </c>
      <c r="K178" s="119">
        <v>2</v>
      </c>
      <c r="L178" s="119">
        <v>2</v>
      </c>
      <c r="M178" s="119">
        <v>2</v>
      </c>
      <c r="N178" s="120">
        <f>AVERAGE(O178:Q178)</f>
        <v>2.9166666666666665</v>
      </c>
      <c r="O178" s="119">
        <v>3</v>
      </c>
      <c r="P178" s="119">
        <v>2.75</v>
      </c>
      <c r="Q178" s="119">
        <v>3</v>
      </c>
      <c r="R178" s="119">
        <f>AVERAGE(S178:V178)</f>
        <v>3</v>
      </c>
      <c r="S178" s="119">
        <v>3</v>
      </c>
      <c r="T178" s="119">
        <v>3</v>
      </c>
      <c r="U178" s="119">
        <v>3</v>
      </c>
      <c r="V178" s="150"/>
      <c r="W178" s="145"/>
    </row>
    <row r="179" spans="1:23">
      <c r="A179" s="226"/>
      <c r="B179" s="103" t="s">
        <v>41</v>
      </c>
      <c r="C179" s="103"/>
      <c r="D179" s="104">
        <v>4</v>
      </c>
      <c r="E179" s="105">
        <v>4</v>
      </c>
      <c r="F179" s="105">
        <v>4</v>
      </c>
      <c r="G179" s="105">
        <v>4</v>
      </c>
      <c r="H179" s="105"/>
      <c r="I179" s="105">
        <v>4</v>
      </c>
      <c r="J179" s="105">
        <v>4</v>
      </c>
      <c r="K179" s="105">
        <v>4</v>
      </c>
      <c r="L179" s="105">
        <v>4</v>
      </c>
      <c r="M179" s="105">
        <v>4</v>
      </c>
      <c r="N179" s="105"/>
      <c r="O179" s="105">
        <v>4</v>
      </c>
      <c r="P179" s="105">
        <v>4</v>
      </c>
      <c r="Q179" s="105">
        <v>4</v>
      </c>
      <c r="R179" s="105"/>
      <c r="S179" s="105">
        <v>4</v>
      </c>
      <c r="T179" s="105">
        <v>4</v>
      </c>
      <c r="U179" s="105">
        <v>4</v>
      </c>
      <c r="V179" s="145"/>
      <c r="W179" s="145"/>
    </row>
    <row r="180" spans="1:23">
      <c r="A180" s="227"/>
      <c r="B180" s="107" t="s">
        <v>42</v>
      </c>
      <c r="C180" s="107"/>
      <c r="D180" s="108">
        <v>0</v>
      </c>
      <c r="E180" s="109">
        <v>0</v>
      </c>
      <c r="F180" s="109">
        <v>0</v>
      </c>
      <c r="G180" s="109">
        <v>0</v>
      </c>
      <c r="H180" s="109"/>
      <c r="I180" s="109">
        <v>0</v>
      </c>
      <c r="J180" s="109">
        <v>0</v>
      </c>
      <c r="K180" s="109">
        <v>0</v>
      </c>
      <c r="L180" s="109">
        <v>0</v>
      </c>
      <c r="M180" s="109">
        <v>0</v>
      </c>
      <c r="N180" s="109"/>
      <c r="O180" s="109">
        <v>0</v>
      </c>
      <c r="P180" s="109">
        <v>0.5</v>
      </c>
      <c r="Q180" s="109">
        <v>0</v>
      </c>
      <c r="R180" s="109"/>
      <c r="S180" s="109">
        <v>0</v>
      </c>
      <c r="T180" s="109">
        <v>0</v>
      </c>
      <c r="U180" s="109">
        <v>0</v>
      </c>
      <c r="V180" s="147"/>
      <c r="W180" s="145"/>
    </row>
    <row r="181" spans="1:23">
      <c r="A181" s="227" t="s">
        <v>45</v>
      </c>
      <c r="B181" s="103" t="s">
        <v>40</v>
      </c>
      <c r="C181" s="117">
        <f>AVERAGE(D181:G181)</f>
        <v>2.625</v>
      </c>
      <c r="D181" s="122">
        <v>2.5</v>
      </c>
      <c r="E181" s="123">
        <v>2.5</v>
      </c>
      <c r="F181" s="123">
        <v>2.5</v>
      </c>
      <c r="G181" s="123">
        <v>3</v>
      </c>
      <c r="H181" s="120">
        <f>AVERAGE(I181:M181)</f>
        <v>2.6</v>
      </c>
      <c r="I181" s="123">
        <v>2.5</v>
      </c>
      <c r="J181" s="123">
        <v>3</v>
      </c>
      <c r="K181" s="123">
        <v>2.5</v>
      </c>
      <c r="L181" s="123">
        <v>2.5</v>
      </c>
      <c r="M181" s="123">
        <v>2.5</v>
      </c>
      <c r="N181" s="120">
        <f>AVERAGE(O181:Q181)</f>
        <v>3</v>
      </c>
      <c r="O181" s="123">
        <v>3</v>
      </c>
      <c r="P181" s="123">
        <v>3</v>
      </c>
      <c r="Q181" s="123">
        <v>3</v>
      </c>
      <c r="R181" s="119">
        <f>AVERAGE(S181:V181)</f>
        <v>2.875</v>
      </c>
      <c r="S181" s="123">
        <v>3</v>
      </c>
      <c r="T181" s="123">
        <v>3</v>
      </c>
      <c r="U181" s="123">
        <v>2.5</v>
      </c>
      <c r="V181" s="124">
        <v>3</v>
      </c>
      <c r="W181" s="145"/>
    </row>
    <row r="182" spans="1:23">
      <c r="A182" s="226"/>
      <c r="B182" s="103" t="s">
        <v>41</v>
      </c>
      <c r="C182" s="103"/>
      <c r="D182" s="104">
        <v>2</v>
      </c>
      <c r="E182" s="105">
        <v>2</v>
      </c>
      <c r="F182" s="105">
        <v>2</v>
      </c>
      <c r="G182" s="105">
        <v>2</v>
      </c>
      <c r="H182" s="105"/>
      <c r="I182" s="105">
        <v>2</v>
      </c>
      <c r="J182" s="105">
        <v>2</v>
      </c>
      <c r="K182" s="105">
        <v>2</v>
      </c>
      <c r="L182" s="105">
        <v>2</v>
      </c>
      <c r="M182" s="105">
        <v>2</v>
      </c>
      <c r="N182" s="105"/>
      <c r="O182" s="105">
        <v>2</v>
      </c>
      <c r="P182" s="105">
        <v>2</v>
      </c>
      <c r="Q182" s="105">
        <v>2</v>
      </c>
      <c r="R182" s="105"/>
      <c r="S182" s="105">
        <v>2</v>
      </c>
      <c r="T182" s="105">
        <v>2</v>
      </c>
      <c r="U182" s="105">
        <v>2</v>
      </c>
      <c r="V182" s="106">
        <v>1</v>
      </c>
      <c r="W182" s="145"/>
    </row>
    <row r="183" spans="1:23">
      <c r="A183" s="227"/>
      <c r="B183" s="107" t="s">
        <v>42</v>
      </c>
      <c r="C183" s="107"/>
      <c r="D183" s="108">
        <v>0.70710678118654757</v>
      </c>
      <c r="E183" s="109">
        <v>0.70710678118654757</v>
      </c>
      <c r="F183" s="109">
        <v>0.70710678118654757</v>
      </c>
      <c r="G183" s="109">
        <v>1.4142135623730951</v>
      </c>
      <c r="H183" s="109"/>
      <c r="I183" s="109">
        <v>0.70710678118654757</v>
      </c>
      <c r="J183" s="109">
        <v>1.4142135623730951</v>
      </c>
      <c r="K183" s="109">
        <v>0.70710678118654757</v>
      </c>
      <c r="L183" s="109">
        <v>0.70710678118654757</v>
      </c>
      <c r="M183" s="109">
        <v>0.70710678118654757</v>
      </c>
      <c r="N183" s="109"/>
      <c r="O183" s="109">
        <v>0</v>
      </c>
      <c r="P183" s="109">
        <v>0</v>
      </c>
      <c r="Q183" s="109">
        <v>0</v>
      </c>
      <c r="R183" s="109"/>
      <c r="S183" s="109">
        <v>0</v>
      </c>
      <c r="T183" s="109">
        <v>0</v>
      </c>
      <c r="U183" s="109">
        <v>0.70710678118654757</v>
      </c>
      <c r="V183" s="138"/>
      <c r="W183" s="145"/>
    </row>
    <row r="184" spans="1:23">
      <c r="A184" s="227" t="s">
        <v>47</v>
      </c>
      <c r="B184" s="103" t="s">
        <v>40</v>
      </c>
      <c r="C184" s="125">
        <f>AVERAGE(D184:G184)</f>
        <v>2.2083333333333335</v>
      </c>
      <c r="D184" s="126">
        <v>2.166666666666667</v>
      </c>
      <c r="E184" s="127">
        <v>2.166666666666667</v>
      </c>
      <c r="F184" s="127">
        <v>2.166666666666667</v>
      </c>
      <c r="G184" s="127">
        <v>2.333333333333333</v>
      </c>
      <c r="H184" s="128">
        <f>AVERAGE(I184:M184)</f>
        <v>2.2000000000000002</v>
      </c>
      <c r="I184" s="127">
        <v>2.166666666666667</v>
      </c>
      <c r="J184" s="127">
        <v>2.333333333333333</v>
      </c>
      <c r="K184" s="127">
        <v>2.166666666666667</v>
      </c>
      <c r="L184" s="127">
        <v>2.166666666666667</v>
      </c>
      <c r="M184" s="127">
        <v>2.166666666666667</v>
      </c>
      <c r="N184" s="128">
        <f>AVERAGE(O184:Q184)</f>
        <v>2.9444444444444442</v>
      </c>
      <c r="O184" s="127">
        <v>3</v>
      </c>
      <c r="P184" s="127">
        <v>2.833333333333333</v>
      </c>
      <c r="Q184" s="127">
        <v>3</v>
      </c>
      <c r="R184" s="129">
        <f>AVERAGE(S184:V184)</f>
        <v>2.958333333333333</v>
      </c>
      <c r="S184" s="127">
        <v>3</v>
      </c>
      <c r="T184" s="127">
        <v>3</v>
      </c>
      <c r="U184" s="127">
        <v>2.833333333333333</v>
      </c>
      <c r="V184" s="130">
        <v>3</v>
      </c>
      <c r="W184" s="145"/>
    </row>
    <row r="185" spans="1:23">
      <c r="A185" s="226"/>
      <c r="B185" s="103" t="s">
        <v>41</v>
      </c>
      <c r="C185" s="103"/>
      <c r="D185" s="104">
        <v>6</v>
      </c>
      <c r="E185" s="105">
        <v>6</v>
      </c>
      <c r="F185" s="105">
        <v>6</v>
      </c>
      <c r="G185" s="105">
        <v>6</v>
      </c>
      <c r="H185" s="105"/>
      <c r="I185" s="105">
        <v>6</v>
      </c>
      <c r="J185" s="105">
        <v>6</v>
      </c>
      <c r="K185" s="105">
        <v>6</v>
      </c>
      <c r="L185" s="105">
        <v>6</v>
      </c>
      <c r="M185" s="105">
        <v>6</v>
      </c>
      <c r="N185" s="105"/>
      <c r="O185" s="105">
        <v>6</v>
      </c>
      <c r="P185" s="105">
        <v>6</v>
      </c>
      <c r="Q185" s="105">
        <v>6</v>
      </c>
      <c r="R185" s="105"/>
      <c r="S185" s="105">
        <v>6</v>
      </c>
      <c r="T185" s="105">
        <v>6</v>
      </c>
      <c r="U185" s="105">
        <v>6</v>
      </c>
      <c r="V185" s="106">
        <v>1</v>
      </c>
      <c r="W185" s="145"/>
    </row>
    <row r="186" spans="1:23">
      <c r="A186" s="228"/>
      <c r="B186" s="131" t="s">
        <v>42</v>
      </c>
      <c r="C186" s="131"/>
      <c r="D186" s="132">
        <v>0.40824829046386302</v>
      </c>
      <c r="E186" s="133">
        <v>0.40824829046386302</v>
      </c>
      <c r="F186" s="133">
        <v>0.40824829046386302</v>
      </c>
      <c r="G186" s="133">
        <v>0.81649658092772603</v>
      </c>
      <c r="H186" s="133"/>
      <c r="I186" s="133">
        <v>0.40824829046386302</v>
      </c>
      <c r="J186" s="133">
        <v>0.81649658092772603</v>
      </c>
      <c r="K186" s="133">
        <v>0.40824829046386302</v>
      </c>
      <c r="L186" s="133">
        <v>0.40824829046386302</v>
      </c>
      <c r="M186" s="133">
        <v>0.40824829046386302</v>
      </c>
      <c r="N186" s="133"/>
      <c r="O186" s="133">
        <v>0</v>
      </c>
      <c r="P186" s="133">
        <v>0.40824829046386302</v>
      </c>
      <c r="Q186" s="133">
        <v>0</v>
      </c>
      <c r="R186" s="133"/>
      <c r="S186" s="133">
        <v>0</v>
      </c>
      <c r="T186" s="133">
        <v>0</v>
      </c>
      <c r="U186" s="133">
        <v>0.40824829046386302</v>
      </c>
      <c r="V186" s="141"/>
      <c r="W186" s="145"/>
    </row>
    <row r="187" spans="1:23">
      <c r="A187" s="229" t="s">
        <v>76</v>
      </c>
      <c r="B187" s="229"/>
      <c r="C187" s="229"/>
      <c r="D187" s="229"/>
      <c r="E187" s="229"/>
      <c r="F187" s="229"/>
      <c r="G187" s="229"/>
      <c r="H187" s="229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145"/>
    </row>
    <row r="190" spans="1:23">
      <c r="A190" s="230" t="s">
        <v>77</v>
      </c>
      <c r="B190" s="230"/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  <c r="S190" s="230"/>
      <c r="T190" s="230"/>
      <c r="U190" s="230"/>
      <c r="V190" s="230"/>
      <c r="W190" s="135"/>
    </row>
    <row r="191" spans="1:23" ht="65.099999999999994">
      <c r="A191" s="217"/>
      <c r="B191" s="218"/>
      <c r="C191" s="243" t="s">
        <v>20</v>
      </c>
      <c r="D191" s="92" t="s">
        <v>21</v>
      </c>
      <c r="E191" s="93" t="s">
        <v>22</v>
      </c>
      <c r="F191" s="93" t="s">
        <v>23</v>
      </c>
      <c r="G191" s="93" t="s">
        <v>24</v>
      </c>
      <c r="H191" s="94" t="s">
        <v>25</v>
      </c>
      <c r="I191" s="93" t="s">
        <v>26</v>
      </c>
      <c r="J191" s="93" t="s">
        <v>27</v>
      </c>
      <c r="K191" s="93" t="s">
        <v>28</v>
      </c>
      <c r="L191" s="93" t="s">
        <v>29</v>
      </c>
      <c r="M191" s="93" t="s">
        <v>30</v>
      </c>
      <c r="N191" s="95" t="s">
        <v>31</v>
      </c>
      <c r="O191" s="93" t="s">
        <v>32</v>
      </c>
      <c r="P191" s="93" t="s">
        <v>33</v>
      </c>
      <c r="Q191" s="93" t="s">
        <v>34</v>
      </c>
      <c r="R191" s="95" t="s">
        <v>35</v>
      </c>
      <c r="S191" s="93" t="s">
        <v>36</v>
      </c>
      <c r="T191" s="93" t="s">
        <v>37</v>
      </c>
      <c r="U191" s="93" t="s">
        <v>38</v>
      </c>
      <c r="V191" s="96" t="s">
        <v>39</v>
      </c>
      <c r="W191" s="106"/>
    </row>
    <row r="192" spans="1:23">
      <c r="A192" s="225" t="s">
        <v>10</v>
      </c>
      <c r="B192" s="97" t="s">
        <v>40</v>
      </c>
      <c r="C192" s="98">
        <f>AVERAGE(D192:G192)</f>
        <v>3.2166666666666668</v>
      </c>
      <c r="D192" s="99">
        <v>3.1666666666666674</v>
      </c>
      <c r="E192" s="100">
        <v>3.1333333333333337</v>
      </c>
      <c r="F192" s="100">
        <v>3.3333333333333339</v>
      </c>
      <c r="G192" s="100">
        <v>3.2333333333333334</v>
      </c>
      <c r="H192" s="101">
        <f>AVERAGE(I192:M192)</f>
        <v>3.2600000000000002</v>
      </c>
      <c r="I192" s="100">
        <v>3.2</v>
      </c>
      <c r="J192" s="100">
        <v>3.1333333333333333</v>
      </c>
      <c r="K192" s="100">
        <v>3.3000000000000007</v>
      </c>
      <c r="L192" s="100">
        <v>3.3333333333333339</v>
      </c>
      <c r="M192" s="100">
        <v>3.3333333333333335</v>
      </c>
      <c r="N192" s="101">
        <f>AVERAGE(O192:Q192)</f>
        <v>3.3555555555555556</v>
      </c>
      <c r="O192" s="100">
        <v>3.2666666666666671</v>
      </c>
      <c r="P192" s="100">
        <v>3.3999999999999995</v>
      </c>
      <c r="Q192" s="100">
        <v>3.4</v>
      </c>
      <c r="R192" s="100">
        <f>AVERAGE(S192:V192)</f>
        <v>3.1110472541507033</v>
      </c>
      <c r="S192" s="100">
        <v>3.2</v>
      </c>
      <c r="T192" s="100">
        <v>3.0666666666666669</v>
      </c>
      <c r="U192" s="100">
        <v>3.103448275862069</v>
      </c>
      <c r="V192" s="102">
        <v>3.0740740740740753</v>
      </c>
      <c r="W192" s="106"/>
    </row>
    <row r="193" spans="1:23">
      <c r="A193" s="226"/>
      <c r="B193" s="103" t="s">
        <v>41</v>
      </c>
      <c r="C193" s="103"/>
      <c r="D193" s="104">
        <v>30</v>
      </c>
      <c r="E193" s="105">
        <v>30</v>
      </c>
      <c r="F193" s="105">
        <v>30</v>
      </c>
      <c r="G193" s="105">
        <v>30</v>
      </c>
      <c r="H193" s="105"/>
      <c r="I193" s="105">
        <v>30</v>
      </c>
      <c r="J193" s="105">
        <v>30</v>
      </c>
      <c r="K193" s="105">
        <v>30</v>
      </c>
      <c r="L193" s="105">
        <v>30</v>
      </c>
      <c r="M193" s="105">
        <v>30</v>
      </c>
      <c r="N193" s="105"/>
      <c r="O193" s="105">
        <v>30</v>
      </c>
      <c r="P193" s="105">
        <v>30</v>
      </c>
      <c r="Q193" s="105">
        <v>30</v>
      </c>
      <c r="R193" s="105"/>
      <c r="S193" s="105">
        <v>30</v>
      </c>
      <c r="T193" s="105">
        <v>30</v>
      </c>
      <c r="U193" s="105">
        <v>29</v>
      </c>
      <c r="V193" s="106">
        <v>27</v>
      </c>
      <c r="W193" s="106"/>
    </row>
    <row r="194" spans="1:23">
      <c r="A194" s="227"/>
      <c r="B194" s="107" t="s">
        <v>42</v>
      </c>
      <c r="C194" s="107"/>
      <c r="D194" s="108">
        <v>0.5306686305052325</v>
      </c>
      <c r="E194" s="109">
        <v>0.6288102248298566</v>
      </c>
      <c r="F194" s="109">
        <v>0.71115900221875927</v>
      </c>
      <c r="G194" s="109">
        <v>0.77385436272766706</v>
      </c>
      <c r="H194" s="109"/>
      <c r="I194" s="109">
        <v>0.66436383882991978</v>
      </c>
      <c r="J194" s="109">
        <v>0.73029674334022154</v>
      </c>
      <c r="K194" s="109">
        <v>0.65125872818295705</v>
      </c>
      <c r="L194" s="109">
        <v>0.6608945522512667</v>
      </c>
      <c r="M194" s="109">
        <v>0.75809804357890342</v>
      </c>
      <c r="N194" s="109"/>
      <c r="O194" s="109">
        <v>0.58329228098567465</v>
      </c>
      <c r="P194" s="109">
        <v>0.67466466766320543</v>
      </c>
      <c r="Q194" s="109">
        <v>0.62145546626586545</v>
      </c>
      <c r="R194" s="109"/>
      <c r="S194" s="109">
        <v>0.66436383882991978</v>
      </c>
      <c r="T194" s="109">
        <v>0.69149180728352078</v>
      </c>
      <c r="U194" s="109">
        <v>0.61787814252874995</v>
      </c>
      <c r="V194" s="110">
        <v>0.67515957805577775</v>
      </c>
      <c r="W194" s="106"/>
    </row>
    <row r="195" spans="1:23">
      <c r="A195" s="227" t="s">
        <v>12</v>
      </c>
      <c r="B195" s="103" t="s">
        <v>40</v>
      </c>
      <c r="C195" s="151">
        <f>AVERAGE(D195:G195)</f>
        <v>5</v>
      </c>
      <c r="D195" s="152">
        <v>5</v>
      </c>
      <c r="E195" s="153">
        <v>5</v>
      </c>
      <c r="F195" s="153">
        <v>5</v>
      </c>
      <c r="G195" s="153">
        <v>5</v>
      </c>
      <c r="H195" s="154">
        <f>AVERAGE(I195:M195)</f>
        <v>5</v>
      </c>
      <c r="I195" s="153">
        <v>5</v>
      </c>
      <c r="J195" s="153">
        <v>5</v>
      </c>
      <c r="K195" s="153">
        <v>5</v>
      </c>
      <c r="L195" s="153">
        <v>5</v>
      </c>
      <c r="M195" s="153">
        <v>5</v>
      </c>
      <c r="N195" s="154">
        <f>AVERAGE(O195:Q195)</f>
        <v>5</v>
      </c>
      <c r="O195" s="153">
        <v>5</v>
      </c>
      <c r="P195" s="153">
        <v>5</v>
      </c>
      <c r="Q195" s="153">
        <v>5</v>
      </c>
      <c r="R195" s="153">
        <v>5</v>
      </c>
      <c r="S195" s="153">
        <v>5</v>
      </c>
      <c r="T195" s="153">
        <v>5</v>
      </c>
      <c r="U195" s="153">
        <v>5</v>
      </c>
      <c r="V195" s="155">
        <v>5</v>
      </c>
      <c r="W195" s="106"/>
    </row>
    <row r="196" spans="1:23">
      <c r="A196" s="226"/>
      <c r="B196" s="103" t="s">
        <v>41</v>
      </c>
      <c r="C196" s="103"/>
      <c r="D196" s="104">
        <v>1</v>
      </c>
      <c r="E196" s="105">
        <v>1</v>
      </c>
      <c r="F196" s="105">
        <v>1</v>
      </c>
      <c r="G196" s="105">
        <v>1</v>
      </c>
      <c r="H196" s="105"/>
      <c r="I196" s="105">
        <v>1</v>
      </c>
      <c r="J196" s="105">
        <v>1</v>
      </c>
      <c r="K196" s="105">
        <v>1</v>
      </c>
      <c r="L196" s="105">
        <v>1</v>
      </c>
      <c r="M196" s="105">
        <v>1</v>
      </c>
      <c r="N196" s="105"/>
      <c r="O196" s="105">
        <v>1</v>
      </c>
      <c r="P196" s="105">
        <v>1</v>
      </c>
      <c r="Q196" s="105">
        <v>1</v>
      </c>
      <c r="R196" s="105"/>
      <c r="S196" s="105">
        <v>1</v>
      </c>
      <c r="T196" s="105">
        <v>1</v>
      </c>
      <c r="U196" s="105">
        <v>1</v>
      </c>
      <c r="V196" s="106">
        <v>1</v>
      </c>
      <c r="W196" s="106"/>
    </row>
    <row r="197" spans="1:23">
      <c r="A197" s="227"/>
      <c r="B197" s="107" t="s">
        <v>42</v>
      </c>
      <c r="C197" s="107"/>
      <c r="D197" s="136"/>
      <c r="E197" s="137"/>
      <c r="F197" s="137"/>
      <c r="G197" s="137"/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137"/>
      <c r="U197" s="137"/>
      <c r="V197" s="138"/>
      <c r="W197" s="106"/>
    </row>
    <row r="198" spans="1:23">
      <c r="A198" s="225" t="s">
        <v>43</v>
      </c>
      <c r="B198" s="97" t="s">
        <v>40</v>
      </c>
      <c r="C198" s="117">
        <f>AVERAGE(D198:G198)</f>
        <v>3.3913043478260869</v>
      </c>
      <c r="D198" s="118">
        <v>3.3043478260869565</v>
      </c>
      <c r="E198" s="119">
        <v>3.3043478260869557</v>
      </c>
      <c r="F198" s="119">
        <v>3.5217391304347827</v>
      </c>
      <c r="G198" s="119">
        <v>3.4347826086956519</v>
      </c>
      <c r="H198" s="120">
        <f>AVERAGE(I198:M198)</f>
        <v>3.4260869565217389</v>
      </c>
      <c r="I198" s="119">
        <v>3.3478260869565215</v>
      </c>
      <c r="J198" s="119">
        <v>3.3043478260869561</v>
      </c>
      <c r="K198" s="119">
        <v>3.4782608695652173</v>
      </c>
      <c r="L198" s="119">
        <v>3.5217391304347827</v>
      </c>
      <c r="M198" s="119">
        <v>3.4782608695652177</v>
      </c>
      <c r="N198" s="120">
        <f>AVERAGE(O198:Q198)</f>
        <v>3.5072463768115938</v>
      </c>
      <c r="O198" s="119">
        <v>3.3913043478260869</v>
      </c>
      <c r="P198" s="119">
        <v>3.5652173913043477</v>
      </c>
      <c r="Q198" s="119">
        <v>3.5652173913043477</v>
      </c>
      <c r="R198" s="119">
        <f>AVERAGE(S198:V198)</f>
        <v>3.2571052136269527</v>
      </c>
      <c r="S198" s="119">
        <v>3.347826086956522</v>
      </c>
      <c r="T198" s="119">
        <v>3.2173913043478257</v>
      </c>
      <c r="U198" s="119">
        <v>3.2727272727272729</v>
      </c>
      <c r="V198" s="121">
        <v>3.1904761904761907</v>
      </c>
      <c r="W198" s="106"/>
    </row>
    <row r="199" spans="1:23">
      <c r="A199" s="226"/>
      <c r="B199" s="103" t="s">
        <v>41</v>
      </c>
      <c r="C199" s="103"/>
      <c r="D199" s="104">
        <v>23</v>
      </c>
      <c r="E199" s="105">
        <v>23</v>
      </c>
      <c r="F199" s="105">
        <v>23</v>
      </c>
      <c r="G199" s="105">
        <v>23</v>
      </c>
      <c r="H199" s="105"/>
      <c r="I199" s="105">
        <v>23</v>
      </c>
      <c r="J199" s="105">
        <v>23</v>
      </c>
      <c r="K199" s="105">
        <v>23</v>
      </c>
      <c r="L199" s="105">
        <v>23</v>
      </c>
      <c r="M199" s="105">
        <v>23</v>
      </c>
      <c r="N199" s="105"/>
      <c r="O199" s="105">
        <v>23</v>
      </c>
      <c r="P199" s="105">
        <v>23</v>
      </c>
      <c r="Q199" s="105">
        <v>23</v>
      </c>
      <c r="R199" s="105"/>
      <c r="S199" s="105">
        <v>23</v>
      </c>
      <c r="T199" s="105">
        <v>23</v>
      </c>
      <c r="U199" s="105">
        <v>22</v>
      </c>
      <c r="V199" s="106">
        <v>21</v>
      </c>
      <c r="W199" s="106"/>
    </row>
    <row r="200" spans="1:23">
      <c r="A200" s="227"/>
      <c r="B200" s="107" t="s">
        <v>42</v>
      </c>
      <c r="C200" s="107"/>
      <c r="D200" s="108">
        <v>0.70290194639441639</v>
      </c>
      <c r="E200" s="109">
        <v>0.76484000755331172</v>
      </c>
      <c r="F200" s="109">
        <v>0.84582209699371513</v>
      </c>
      <c r="G200" s="109">
        <v>0.84348233567329978</v>
      </c>
      <c r="H200" s="109"/>
      <c r="I200" s="109">
        <v>0.83168479891307556</v>
      </c>
      <c r="J200" s="109">
        <v>0.87567026840719675</v>
      </c>
      <c r="K200" s="109">
        <v>0.79025687523346144</v>
      </c>
      <c r="L200" s="109">
        <v>0.79025687523346144</v>
      </c>
      <c r="M200" s="109">
        <v>0.89795551708975907</v>
      </c>
      <c r="N200" s="109"/>
      <c r="O200" s="109">
        <v>0.72231511851461494</v>
      </c>
      <c r="P200" s="109">
        <v>0.78775209278287173</v>
      </c>
      <c r="Q200" s="109">
        <v>0.72776663070980607</v>
      </c>
      <c r="R200" s="109"/>
      <c r="S200" s="109">
        <v>0.77510677576317955</v>
      </c>
      <c r="T200" s="109">
        <v>0.85048230910628975</v>
      </c>
      <c r="U200" s="109">
        <v>0.76729693648846842</v>
      </c>
      <c r="V200" s="110">
        <v>0.87287156094396945</v>
      </c>
      <c r="W200" s="106"/>
    </row>
    <row r="201" spans="1:23">
      <c r="A201" s="227" t="s">
        <v>45</v>
      </c>
      <c r="B201" s="103" t="s">
        <v>40</v>
      </c>
      <c r="C201" s="117">
        <f>AVERAGE(D201:G201)</f>
        <v>2.9375</v>
      </c>
      <c r="D201" s="122">
        <v>3</v>
      </c>
      <c r="E201" s="123">
        <v>2.8749999999999996</v>
      </c>
      <c r="F201" s="123">
        <v>3</v>
      </c>
      <c r="G201" s="123">
        <v>2.875</v>
      </c>
      <c r="H201" s="120">
        <f>AVERAGE(I201:M201)</f>
        <v>3</v>
      </c>
      <c r="I201" s="123">
        <v>3</v>
      </c>
      <c r="J201" s="123">
        <v>2.875</v>
      </c>
      <c r="K201" s="123">
        <v>3</v>
      </c>
      <c r="L201" s="123">
        <v>3</v>
      </c>
      <c r="M201" s="123">
        <v>3.1250000000000004</v>
      </c>
      <c r="N201" s="120">
        <f>AVERAGE(O201:Q201)</f>
        <v>3.1250000000000004</v>
      </c>
      <c r="O201" s="123">
        <v>3.1250000000000004</v>
      </c>
      <c r="P201" s="123">
        <v>3.1250000000000004</v>
      </c>
      <c r="Q201" s="123">
        <v>3.1250000000000004</v>
      </c>
      <c r="R201" s="119">
        <f>AVERAGE(S201:V201)</f>
        <v>2.9375</v>
      </c>
      <c r="S201" s="123">
        <v>3</v>
      </c>
      <c r="T201" s="123">
        <v>2.875</v>
      </c>
      <c r="U201" s="123">
        <v>2.8749999999999996</v>
      </c>
      <c r="V201" s="124">
        <v>3</v>
      </c>
      <c r="W201" s="106"/>
    </row>
    <row r="202" spans="1:23">
      <c r="A202" s="226"/>
      <c r="B202" s="103" t="s">
        <v>41</v>
      </c>
      <c r="C202" s="103"/>
      <c r="D202" s="104">
        <v>8</v>
      </c>
      <c r="E202" s="105">
        <v>8</v>
      </c>
      <c r="F202" s="105">
        <v>8</v>
      </c>
      <c r="G202" s="105">
        <v>8</v>
      </c>
      <c r="H202" s="105"/>
      <c r="I202" s="105">
        <v>8</v>
      </c>
      <c r="J202" s="105">
        <v>8</v>
      </c>
      <c r="K202" s="105">
        <v>8</v>
      </c>
      <c r="L202" s="105">
        <v>8</v>
      </c>
      <c r="M202" s="105">
        <v>8</v>
      </c>
      <c r="N202" s="105"/>
      <c r="O202" s="105">
        <v>8</v>
      </c>
      <c r="P202" s="105">
        <v>8</v>
      </c>
      <c r="Q202" s="105">
        <v>8</v>
      </c>
      <c r="R202" s="105"/>
      <c r="S202" s="105">
        <v>8</v>
      </c>
      <c r="T202" s="105">
        <v>8</v>
      </c>
      <c r="U202" s="105">
        <v>8</v>
      </c>
      <c r="V202" s="106">
        <v>7</v>
      </c>
      <c r="W202" s="106"/>
    </row>
    <row r="203" spans="1:23">
      <c r="A203" s="227"/>
      <c r="B203" s="107" t="s">
        <v>42</v>
      </c>
      <c r="C203" s="107"/>
      <c r="D203" s="108">
        <v>0</v>
      </c>
      <c r="E203" s="109">
        <v>0.35355339059327384</v>
      </c>
      <c r="F203" s="109">
        <v>0</v>
      </c>
      <c r="G203" s="109">
        <v>0.64086994446165568</v>
      </c>
      <c r="H203" s="109"/>
      <c r="I203" s="109">
        <v>0</v>
      </c>
      <c r="J203" s="109">
        <v>0.35355339059327379</v>
      </c>
      <c r="K203" s="109">
        <v>0</v>
      </c>
      <c r="L203" s="109">
        <v>0</v>
      </c>
      <c r="M203" s="109">
        <v>0.35355339059327384</v>
      </c>
      <c r="N203" s="109"/>
      <c r="O203" s="109">
        <v>0.35355339059327384</v>
      </c>
      <c r="P203" s="109">
        <v>0.35355339059327384</v>
      </c>
      <c r="Q203" s="109">
        <v>0.35355339059327384</v>
      </c>
      <c r="R203" s="109"/>
      <c r="S203" s="109">
        <v>0.53452248382484879</v>
      </c>
      <c r="T203" s="109">
        <v>0.35355339059327379</v>
      </c>
      <c r="U203" s="109">
        <v>0.35355339059327384</v>
      </c>
      <c r="V203" s="110">
        <v>0</v>
      </c>
      <c r="W203" s="106"/>
    </row>
    <row r="204" spans="1:23">
      <c r="A204" s="227" t="s">
        <v>47</v>
      </c>
      <c r="B204" s="103" t="s">
        <v>40</v>
      </c>
      <c r="C204" s="125">
        <f>AVERAGE(D204:G204)</f>
        <v>3.274193548387097</v>
      </c>
      <c r="D204" s="126">
        <v>3.2258064516129039</v>
      </c>
      <c r="E204" s="127">
        <v>3.1935483870967745</v>
      </c>
      <c r="F204" s="127">
        <v>3.3870967741935494</v>
      </c>
      <c r="G204" s="127">
        <v>3.290322580645161</v>
      </c>
      <c r="H204" s="128">
        <f>AVERAGE(I204:M204)</f>
        <v>3.3161290322580648</v>
      </c>
      <c r="I204" s="127">
        <v>3.2580645161290325</v>
      </c>
      <c r="J204" s="127">
        <v>3.193548387096774</v>
      </c>
      <c r="K204" s="127">
        <v>3.3548387096774195</v>
      </c>
      <c r="L204" s="127">
        <v>3.3870967741935489</v>
      </c>
      <c r="M204" s="127">
        <v>3.3870967741935489</v>
      </c>
      <c r="N204" s="128">
        <f>AVERAGE(O204:Q204)</f>
        <v>3.4086021505376345</v>
      </c>
      <c r="O204" s="127">
        <v>3.3225806451612909</v>
      </c>
      <c r="P204" s="127">
        <v>3.4516129032258069</v>
      </c>
      <c r="Q204" s="127">
        <v>3.4516129032258065</v>
      </c>
      <c r="R204" s="129">
        <f>AVERAGE(S204:V204)</f>
        <v>3.1741551459293396</v>
      </c>
      <c r="S204" s="127">
        <v>3.2580645161290325</v>
      </c>
      <c r="T204" s="127">
        <v>3.1290322580645165</v>
      </c>
      <c r="U204" s="127">
        <v>3.1666666666666665</v>
      </c>
      <c r="V204" s="130">
        <v>3.1428571428571432</v>
      </c>
      <c r="W204" s="106"/>
    </row>
    <row r="205" spans="1:23">
      <c r="A205" s="226"/>
      <c r="B205" s="103" t="s">
        <v>41</v>
      </c>
      <c r="C205" s="103"/>
      <c r="D205" s="104">
        <v>31</v>
      </c>
      <c r="E205" s="105">
        <v>31</v>
      </c>
      <c r="F205" s="105">
        <v>31</v>
      </c>
      <c r="G205" s="105">
        <v>31</v>
      </c>
      <c r="H205" s="105"/>
      <c r="I205" s="105">
        <v>31</v>
      </c>
      <c r="J205" s="105">
        <v>31</v>
      </c>
      <c r="K205" s="105">
        <v>31</v>
      </c>
      <c r="L205" s="105">
        <v>31</v>
      </c>
      <c r="M205" s="105">
        <v>31</v>
      </c>
      <c r="N205" s="105"/>
      <c r="O205" s="105">
        <v>31</v>
      </c>
      <c r="P205" s="105">
        <v>31</v>
      </c>
      <c r="Q205" s="105">
        <v>31</v>
      </c>
      <c r="R205" s="105"/>
      <c r="S205" s="105">
        <v>31</v>
      </c>
      <c r="T205" s="105">
        <v>31</v>
      </c>
      <c r="U205" s="105">
        <v>30</v>
      </c>
      <c r="V205" s="106">
        <v>28</v>
      </c>
      <c r="W205" s="106"/>
    </row>
    <row r="206" spans="1:23">
      <c r="A206" s="228"/>
      <c r="B206" s="131" t="s">
        <v>42</v>
      </c>
      <c r="C206" s="131"/>
      <c r="D206" s="132">
        <v>0.61696447328053061</v>
      </c>
      <c r="E206" s="133">
        <v>0.70329485702227235</v>
      </c>
      <c r="F206" s="133">
        <v>0.76058834046803125</v>
      </c>
      <c r="G206" s="133">
        <v>0.82436029287752466</v>
      </c>
      <c r="H206" s="133"/>
      <c r="I206" s="133">
        <v>0.72882288362737657</v>
      </c>
      <c r="J206" s="133">
        <v>0.79243737244485879</v>
      </c>
      <c r="K206" s="133">
        <v>0.70938410360792048</v>
      </c>
      <c r="L206" s="133">
        <v>0.7154215239907501</v>
      </c>
      <c r="M206" s="133">
        <v>0.80321932890249881</v>
      </c>
      <c r="N206" s="133"/>
      <c r="O206" s="133">
        <v>0.65253846753498235</v>
      </c>
      <c r="P206" s="133">
        <v>0.72289739601224878</v>
      </c>
      <c r="Q206" s="133">
        <v>0.67521402421352561</v>
      </c>
      <c r="R206" s="133"/>
      <c r="S206" s="133">
        <v>0.72882288362737668</v>
      </c>
      <c r="T206" s="133">
        <v>0.76341057035171511</v>
      </c>
      <c r="U206" s="133">
        <v>0.69893186157624598</v>
      </c>
      <c r="V206" s="134">
        <v>0.7559289460184544</v>
      </c>
      <c r="W206" s="106"/>
    </row>
    <row r="207" spans="1:23">
      <c r="A207" s="229" t="s">
        <v>78</v>
      </c>
      <c r="B207" s="229"/>
      <c r="C207" s="229"/>
      <c r="D207" s="229"/>
      <c r="E207" s="229"/>
      <c r="F207" s="229"/>
      <c r="G207" s="229"/>
      <c r="H207" s="229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106"/>
    </row>
    <row r="210" spans="1:23">
      <c r="A210" s="230" t="s">
        <v>79</v>
      </c>
      <c r="B210" s="230"/>
      <c r="C210" s="230"/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  <c r="S210" s="230"/>
      <c r="T210" s="230"/>
      <c r="U210" s="230"/>
      <c r="V210" s="230"/>
      <c r="W210" s="135"/>
    </row>
    <row r="211" spans="1:23" ht="65.099999999999994">
      <c r="A211" s="217"/>
      <c r="B211" s="218"/>
      <c r="C211" s="243" t="s">
        <v>20</v>
      </c>
      <c r="D211" s="92" t="s">
        <v>21</v>
      </c>
      <c r="E211" s="93" t="s">
        <v>22</v>
      </c>
      <c r="F211" s="93" t="s">
        <v>23</v>
      </c>
      <c r="G211" s="93" t="s">
        <v>24</v>
      </c>
      <c r="H211" s="94" t="s">
        <v>25</v>
      </c>
      <c r="I211" s="93" t="s">
        <v>26</v>
      </c>
      <c r="J211" s="93" t="s">
        <v>27</v>
      </c>
      <c r="K211" s="93" t="s">
        <v>28</v>
      </c>
      <c r="L211" s="93" t="s">
        <v>29</v>
      </c>
      <c r="M211" s="93" t="s">
        <v>30</v>
      </c>
      <c r="N211" s="95" t="s">
        <v>31</v>
      </c>
      <c r="O211" s="93" t="s">
        <v>32</v>
      </c>
      <c r="P211" s="93" t="s">
        <v>33</v>
      </c>
      <c r="Q211" s="93" t="s">
        <v>34</v>
      </c>
      <c r="R211" s="95" t="s">
        <v>35</v>
      </c>
      <c r="S211" s="93" t="s">
        <v>36</v>
      </c>
      <c r="T211" s="93" t="s">
        <v>37</v>
      </c>
      <c r="U211" s="93" t="s">
        <v>38</v>
      </c>
      <c r="V211" s="96" t="s">
        <v>39</v>
      </c>
      <c r="W211" s="106"/>
    </row>
    <row r="212" spans="1:23">
      <c r="A212" s="225" t="s">
        <v>10</v>
      </c>
      <c r="B212" s="97" t="s">
        <v>40</v>
      </c>
      <c r="C212" s="98">
        <f>AVERAGE(D212:G212)</f>
        <v>2</v>
      </c>
      <c r="D212" s="99">
        <v>2</v>
      </c>
      <c r="E212" s="100">
        <v>2</v>
      </c>
      <c r="F212" s="100">
        <v>2</v>
      </c>
      <c r="G212" s="100">
        <v>2</v>
      </c>
      <c r="H212" s="101">
        <f>AVERAGE(I212:M212)</f>
        <v>2.2000000000000002</v>
      </c>
      <c r="I212" s="100">
        <v>2</v>
      </c>
      <c r="J212" s="100">
        <v>3</v>
      </c>
      <c r="K212" s="100">
        <v>2</v>
      </c>
      <c r="L212" s="100">
        <v>2</v>
      </c>
      <c r="M212" s="100">
        <v>2</v>
      </c>
      <c r="N212" s="101">
        <f>AVERAGE(O212:Q212)</f>
        <v>3</v>
      </c>
      <c r="O212" s="100">
        <v>3</v>
      </c>
      <c r="P212" s="100">
        <v>3</v>
      </c>
      <c r="Q212" s="100">
        <v>3</v>
      </c>
      <c r="R212" s="100">
        <f>AVERAGE(S212:V212)</f>
        <v>2.25</v>
      </c>
      <c r="S212" s="100">
        <v>3</v>
      </c>
      <c r="T212" s="100">
        <v>2</v>
      </c>
      <c r="U212" s="100">
        <v>2</v>
      </c>
      <c r="V212" s="102">
        <v>2</v>
      </c>
      <c r="W212" s="106"/>
    </row>
    <row r="213" spans="1:23">
      <c r="A213" s="226"/>
      <c r="B213" s="103" t="s">
        <v>41</v>
      </c>
      <c r="C213" s="103"/>
      <c r="D213" s="104">
        <v>1</v>
      </c>
      <c r="E213" s="105">
        <v>1</v>
      </c>
      <c r="F213" s="105">
        <v>1</v>
      </c>
      <c r="G213" s="105">
        <v>1</v>
      </c>
      <c r="H213" s="105"/>
      <c r="I213" s="105">
        <v>1</v>
      </c>
      <c r="J213" s="105">
        <v>1</v>
      </c>
      <c r="K213" s="105">
        <v>1</v>
      </c>
      <c r="L213" s="105">
        <v>1</v>
      </c>
      <c r="M213" s="105">
        <v>1</v>
      </c>
      <c r="N213" s="105"/>
      <c r="O213" s="105">
        <v>1</v>
      </c>
      <c r="P213" s="105">
        <v>1</v>
      </c>
      <c r="Q213" s="105">
        <v>1</v>
      </c>
      <c r="R213" s="105"/>
      <c r="S213" s="105">
        <v>1</v>
      </c>
      <c r="T213" s="105">
        <v>1</v>
      </c>
      <c r="U213" s="105">
        <v>1</v>
      </c>
      <c r="V213" s="106">
        <v>1</v>
      </c>
      <c r="W213" s="106"/>
    </row>
    <row r="214" spans="1:23">
      <c r="A214" s="227"/>
      <c r="B214" s="107" t="s">
        <v>42</v>
      </c>
      <c r="C214" s="107"/>
      <c r="D214" s="136"/>
      <c r="E214" s="137"/>
      <c r="F214" s="137"/>
      <c r="G214" s="137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137"/>
      <c r="U214" s="137"/>
      <c r="V214" s="138"/>
      <c r="W214" s="106"/>
    </row>
    <row r="215" spans="1:23">
      <c r="A215" s="225" t="s">
        <v>45</v>
      </c>
      <c r="B215" s="97" t="s">
        <v>40</v>
      </c>
      <c r="C215" s="117">
        <f>AVERAGE(D215:G215)</f>
        <v>2</v>
      </c>
      <c r="D215" s="118">
        <v>2</v>
      </c>
      <c r="E215" s="119">
        <v>2</v>
      </c>
      <c r="F215" s="119">
        <v>2</v>
      </c>
      <c r="G215" s="119">
        <v>2</v>
      </c>
      <c r="H215" s="120">
        <f>AVERAGE(I215:M215)</f>
        <v>2.2000000000000002</v>
      </c>
      <c r="I215" s="119">
        <v>2</v>
      </c>
      <c r="J215" s="119">
        <v>3</v>
      </c>
      <c r="K215" s="119">
        <v>2</v>
      </c>
      <c r="L215" s="119">
        <v>2</v>
      </c>
      <c r="M215" s="119">
        <v>2</v>
      </c>
      <c r="N215" s="120">
        <f>AVERAGE(O215:Q215)</f>
        <v>3</v>
      </c>
      <c r="O215" s="119">
        <v>3</v>
      </c>
      <c r="P215" s="119">
        <v>3</v>
      </c>
      <c r="Q215" s="119">
        <v>3</v>
      </c>
      <c r="R215" s="119">
        <f>AVERAGE(S215:V215)</f>
        <v>2.25</v>
      </c>
      <c r="S215" s="119">
        <v>3</v>
      </c>
      <c r="T215" s="119">
        <v>2</v>
      </c>
      <c r="U215" s="119">
        <v>2</v>
      </c>
      <c r="V215" s="121">
        <v>2</v>
      </c>
      <c r="W215" s="106"/>
    </row>
    <row r="216" spans="1:23">
      <c r="A216" s="226"/>
      <c r="B216" s="103" t="s">
        <v>41</v>
      </c>
      <c r="C216" s="103"/>
      <c r="D216" s="104">
        <v>1</v>
      </c>
      <c r="E216" s="105">
        <v>1</v>
      </c>
      <c r="F216" s="105">
        <v>1</v>
      </c>
      <c r="G216" s="105">
        <v>1</v>
      </c>
      <c r="H216" s="105"/>
      <c r="I216" s="105">
        <v>1</v>
      </c>
      <c r="J216" s="105">
        <v>1</v>
      </c>
      <c r="K216" s="105">
        <v>1</v>
      </c>
      <c r="L216" s="105">
        <v>1</v>
      </c>
      <c r="M216" s="105">
        <v>1</v>
      </c>
      <c r="N216" s="105"/>
      <c r="O216" s="105">
        <v>1</v>
      </c>
      <c r="P216" s="105">
        <v>1</v>
      </c>
      <c r="Q216" s="105">
        <v>1</v>
      </c>
      <c r="R216" s="105"/>
      <c r="S216" s="105">
        <v>1</v>
      </c>
      <c r="T216" s="105">
        <v>1</v>
      </c>
      <c r="U216" s="105">
        <v>1</v>
      </c>
      <c r="V216" s="106">
        <v>1</v>
      </c>
      <c r="W216" s="106"/>
    </row>
    <row r="217" spans="1:23">
      <c r="A217" s="227"/>
      <c r="B217" s="107" t="s">
        <v>42</v>
      </c>
      <c r="C217" s="107"/>
      <c r="D217" s="136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137"/>
      <c r="U217" s="137"/>
      <c r="V217" s="138"/>
      <c r="W217" s="106"/>
    </row>
    <row r="218" spans="1:23">
      <c r="A218" s="227" t="s">
        <v>47</v>
      </c>
      <c r="B218" s="103" t="s">
        <v>40</v>
      </c>
      <c r="C218" s="125">
        <f>AVERAGE(D218:G218)</f>
        <v>2</v>
      </c>
      <c r="D218" s="126">
        <v>2</v>
      </c>
      <c r="E218" s="127">
        <v>2</v>
      </c>
      <c r="F218" s="127">
        <v>2</v>
      </c>
      <c r="G218" s="127">
        <v>2</v>
      </c>
      <c r="H218" s="128">
        <f>AVERAGE(I218:M218)</f>
        <v>2.2000000000000002</v>
      </c>
      <c r="I218" s="127">
        <v>2</v>
      </c>
      <c r="J218" s="127">
        <v>3</v>
      </c>
      <c r="K218" s="127">
        <v>2</v>
      </c>
      <c r="L218" s="127">
        <v>2</v>
      </c>
      <c r="M218" s="127">
        <v>2</v>
      </c>
      <c r="N218" s="128">
        <f>AVERAGE(O218:Q218)</f>
        <v>3</v>
      </c>
      <c r="O218" s="127">
        <v>3</v>
      </c>
      <c r="P218" s="127">
        <v>3</v>
      </c>
      <c r="Q218" s="127">
        <v>3</v>
      </c>
      <c r="R218" s="129">
        <f>AVERAGE(S218:V218)</f>
        <v>2.25</v>
      </c>
      <c r="S218" s="127">
        <v>3</v>
      </c>
      <c r="T218" s="127">
        <v>2</v>
      </c>
      <c r="U218" s="127">
        <v>2</v>
      </c>
      <c r="V218" s="130">
        <v>2</v>
      </c>
      <c r="W218" s="106"/>
    </row>
    <row r="219" spans="1:23">
      <c r="A219" s="226"/>
      <c r="B219" s="103" t="s">
        <v>41</v>
      </c>
      <c r="C219" s="103"/>
      <c r="D219" s="104">
        <v>1</v>
      </c>
      <c r="E219" s="105">
        <v>1</v>
      </c>
      <c r="F219" s="105">
        <v>1</v>
      </c>
      <c r="G219" s="105">
        <v>1</v>
      </c>
      <c r="H219" s="105"/>
      <c r="I219" s="105">
        <v>1</v>
      </c>
      <c r="J219" s="105">
        <v>1</v>
      </c>
      <c r="K219" s="105">
        <v>1</v>
      </c>
      <c r="L219" s="105">
        <v>1</v>
      </c>
      <c r="M219" s="105">
        <v>1</v>
      </c>
      <c r="N219" s="105"/>
      <c r="O219" s="105">
        <v>1</v>
      </c>
      <c r="P219" s="105">
        <v>1</v>
      </c>
      <c r="Q219" s="105">
        <v>1</v>
      </c>
      <c r="R219" s="105"/>
      <c r="S219" s="105">
        <v>1</v>
      </c>
      <c r="T219" s="105">
        <v>1</v>
      </c>
      <c r="U219" s="105">
        <v>1</v>
      </c>
      <c r="V219" s="106">
        <v>1</v>
      </c>
      <c r="W219" s="106"/>
    </row>
    <row r="220" spans="1:23">
      <c r="A220" s="228"/>
      <c r="B220" s="131" t="s">
        <v>42</v>
      </c>
      <c r="C220" s="131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1"/>
      <c r="W220" s="106"/>
    </row>
    <row r="221" spans="1:23">
      <c r="A221" s="229" t="s">
        <v>80</v>
      </c>
      <c r="B221" s="229"/>
      <c r="C221" s="229"/>
      <c r="D221" s="229"/>
      <c r="E221" s="229"/>
      <c r="F221" s="229"/>
      <c r="G221" s="229"/>
      <c r="H221" s="229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106"/>
    </row>
    <row r="224" spans="1:23">
      <c r="A224" s="230" t="s">
        <v>81</v>
      </c>
      <c r="B224" s="230"/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  <c r="S224" s="230"/>
      <c r="T224" s="230"/>
      <c r="U224" s="230"/>
      <c r="V224" s="230"/>
      <c r="W224" s="135"/>
    </row>
    <row r="225" spans="1:23" ht="65.099999999999994">
      <c r="A225" s="217"/>
      <c r="B225" s="218"/>
      <c r="C225" s="243" t="s">
        <v>20</v>
      </c>
      <c r="D225" s="92" t="s">
        <v>21</v>
      </c>
      <c r="E225" s="93" t="s">
        <v>22</v>
      </c>
      <c r="F225" s="93" t="s">
        <v>23</v>
      </c>
      <c r="G225" s="93" t="s">
        <v>24</v>
      </c>
      <c r="H225" s="94" t="s">
        <v>25</v>
      </c>
      <c r="I225" s="93" t="s">
        <v>26</v>
      </c>
      <c r="J225" s="93" t="s">
        <v>27</v>
      </c>
      <c r="K225" s="93" t="s">
        <v>28</v>
      </c>
      <c r="L225" s="93" t="s">
        <v>29</v>
      </c>
      <c r="M225" s="93" t="s">
        <v>30</v>
      </c>
      <c r="N225" s="95" t="s">
        <v>31</v>
      </c>
      <c r="O225" s="93" t="s">
        <v>32</v>
      </c>
      <c r="P225" s="93" t="s">
        <v>33</v>
      </c>
      <c r="Q225" s="93" t="s">
        <v>34</v>
      </c>
      <c r="R225" s="95" t="s">
        <v>35</v>
      </c>
      <c r="S225" s="93" t="s">
        <v>36</v>
      </c>
      <c r="T225" s="93" t="s">
        <v>37</v>
      </c>
      <c r="U225" s="93" t="s">
        <v>38</v>
      </c>
      <c r="V225" s="96" t="s">
        <v>39</v>
      </c>
      <c r="W225" s="106"/>
    </row>
    <row r="226" spans="1:23">
      <c r="A226" s="225" t="s">
        <v>10</v>
      </c>
      <c r="B226" s="97" t="s">
        <v>40</v>
      </c>
      <c r="C226" s="98">
        <f>AVERAGE(D226:G226)</f>
        <v>2.6999999999999997</v>
      </c>
      <c r="D226" s="99">
        <v>3</v>
      </c>
      <c r="E226" s="100">
        <v>2.6</v>
      </c>
      <c r="F226" s="100">
        <v>2.8</v>
      </c>
      <c r="G226" s="100">
        <v>2.4</v>
      </c>
      <c r="H226" s="100">
        <f>AVERAGE(I226:M226)</f>
        <v>2.6</v>
      </c>
      <c r="I226" s="100">
        <v>2.8</v>
      </c>
      <c r="J226" s="100">
        <v>2.6</v>
      </c>
      <c r="K226" s="100">
        <v>2.4</v>
      </c>
      <c r="L226" s="100">
        <v>2.6</v>
      </c>
      <c r="M226" s="100">
        <v>2.6</v>
      </c>
      <c r="N226" s="101">
        <f>AVERAGE(O226:Q226)</f>
        <v>3</v>
      </c>
      <c r="O226" s="100">
        <v>3</v>
      </c>
      <c r="P226" s="100">
        <v>3</v>
      </c>
      <c r="Q226" s="100">
        <v>3</v>
      </c>
      <c r="R226" s="100">
        <f>AVERAGE(S226:V226)</f>
        <v>3</v>
      </c>
      <c r="S226" s="100">
        <v>3</v>
      </c>
      <c r="T226" s="100">
        <v>3</v>
      </c>
      <c r="U226" s="100">
        <v>3</v>
      </c>
      <c r="V226" s="102">
        <v>3</v>
      </c>
      <c r="W226" s="106"/>
    </row>
    <row r="227" spans="1:23">
      <c r="A227" s="226"/>
      <c r="B227" s="103" t="s">
        <v>41</v>
      </c>
      <c r="C227" s="103"/>
      <c r="D227" s="104">
        <v>5</v>
      </c>
      <c r="E227" s="105">
        <v>5</v>
      </c>
      <c r="F227" s="105">
        <v>5</v>
      </c>
      <c r="G227" s="105">
        <v>5</v>
      </c>
      <c r="H227" s="105"/>
      <c r="I227" s="105">
        <v>5</v>
      </c>
      <c r="J227" s="105">
        <v>5</v>
      </c>
      <c r="K227" s="105">
        <v>5</v>
      </c>
      <c r="L227" s="105">
        <v>5</v>
      </c>
      <c r="M227" s="105">
        <v>5</v>
      </c>
      <c r="N227" s="105"/>
      <c r="O227" s="105">
        <v>5</v>
      </c>
      <c r="P227" s="105">
        <v>5</v>
      </c>
      <c r="Q227" s="105">
        <v>5</v>
      </c>
      <c r="R227" s="105"/>
      <c r="S227" s="105">
        <v>5</v>
      </c>
      <c r="T227" s="105">
        <v>5</v>
      </c>
      <c r="U227" s="105">
        <v>5</v>
      </c>
      <c r="V227" s="106">
        <v>5</v>
      </c>
      <c r="W227" s="106"/>
    </row>
    <row r="228" spans="1:23">
      <c r="A228" s="227"/>
      <c r="B228" s="107" t="s">
        <v>42</v>
      </c>
      <c r="C228" s="107"/>
      <c r="D228" s="108">
        <v>0</v>
      </c>
      <c r="E228" s="109">
        <v>0.54772255750516607</v>
      </c>
      <c r="F228" s="109">
        <v>0.44721359549995793</v>
      </c>
      <c r="G228" s="109">
        <v>0.54772255750516607</v>
      </c>
      <c r="H228" s="109"/>
      <c r="I228" s="109">
        <v>0.44721359549995793</v>
      </c>
      <c r="J228" s="109">
        <v>0.54772255750516607</v>
      </c>
      <c r="K228" s="109">
        <v>0.54772255750516607</v>
      </c>
      <c r="L228" s="109">
        <v>0.54772255750516607</v>
      </c>
      <c r="M228" s="109">
        <v>0.54772255750516607</v>
      </c>
      <c r="N228" s="109"/>
      <c r="O228" s="109">
        <v>0</v>
      </c>
      <c r="P228" s="109">
        <v>0</v>
      </c>
      <c r="Q228" s="109">
        <v>0</v>
      </c>
      <c r="R228" s="109"/>
      <c r="S228" s="109">
        <v>0</v>
      </c>
      <c r="T228" s="109">
        <v>0</v>
      </c>
      <c r="U228" s="109">
        <v>0</v>
      </c>
      <c r="V228" s="110">
        <v>0</v>
      </c>
      <c r="W228" s="106"/>
    </row>
    <row r="229" spans="1:23">
      <c r="A229" s="227" t="s">
        <v>12</v>
      </c>
      <c r="B229" s="103" t="s">
        <v>40</v>
      </c>
      <c r="C229" s="111">
        <f>AVERAGE(D229:G229)</f>
        <v>2.5</v>
      </c>
      <c r="D229" s="112">
        <v>3</v>
      </c>
      <c r="E229" s="113">
        <v>2</v>
      </c>
      <c r="F229" s="113">
        <v>3</v>
      </c>
      <c r="G229" s="113">
        <v>2</v>
      </c>
      <c r="H229" s="113">
        <f>AVERAGE(I229:M229)</f>
        <v>2.8</v>
      </c>
      <c r="I229" s="113">
        <v>3</v>
      </c>
      <c r="J229" s="113">
        <v>3</v>
      </c>
      <c r="K229" s="113">
        <v>3</v>
      </c>
      <c r="L229" s="113">
        <v>2</v>
      </c>
      <c r="M229" s="113">
        <v>3</v>
      </c>
      <c r="N229" s="114">
        <f>AVERAGE(O229:Q229)</f>
        <v>3</v>
      </c>
      <c r="O229" s="113">
        <v>3</v>
      </c>
      <c r="P229" s="113">
        <v>3</v>
      </c>
      <c r="Q229" s="113">
        <v>3</v>
      </c>
      <c r="R229" s="115">
        <f>AVERAGE(S229:V229)</f>
        <v>3</v>
      </c>
      <c r="S229" s="113">
        <v>3</v>
      </c>
      <c r="T229" s="113">
        <v>3</v>
      </c>
      <c r="U229" s="113">
        <v>3</v>
      </c>
      <c r="V229" s="116">
        <v>3</v>
      </c>
      <c r="W229" s="106"/>
    </row>
    <row r="230" spans="1:23">
      <c r="A230" s="226"/>
      <c r="B230" s="103" t="s">
        <v>41</v>
      </c>
      <c r="C230" s="103"/>
      <c r="D230" s="104">
        <v>1</v>
      </c>
      <c r="E230" s="105">
        <v>1</v>
      </c>
      <c r="F230" s="105">
        <v>1</v>
      </c>
      <c r="G230" s="105">
        <v>1</v>
      </c>
      <c r="H230" s="105"/>
      <c r="I230" s="105">
        <v>1</v>
      </c>
      <c r="J230" s="105">
        <v>1</v>
      </c>
      <c r="K230" s="105">
        <v>1</v>
      </c>
      <c r="L230" s="105">
        <v>1</v>
      </c>
      <c r="M230" s="105">
        <v>1</v>
      </c>
      <c r="N230" s="105"/>
      <c r="O230" s="105">
        <v>1</v>
      </c>
      <c r="P230" s="105">
        <v>1</v>
      </c>
      <c r="Q230" s="105">
        <v>1</v>
      </c>
      <c r="R230" s="105"/>
      <c r="S230" s="105">
        <v>1</v>
      </c>
      <c r="T230" s="105">
        <v>1</v>
      </c>
      <c r="U230" s="105">
        <v>1</v>
      </c>
      <c r="V230" s="106">
        <v>1</v>
      </c>
      <c r="W230" s="106"/>
    </row>
    <row r="231" spans="1:23">
      <c r="A231" s="227"/>
      <c r="B231" s="107" t="s">
        <v>42</v>
      </c>
      <c r="C231" s="107"/>
      <c r="D231" s="136"/>
      <c r="E231" s="137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137"/>
      <c r="U231" s="137"/>
      <c r="V231" s="138"/>
      <c r="W231" s="106"/>
    </row>
    <row r="232" spans="1:23">
      <c r="A232" s="225" t="s">
        <v>43</v>
      </c>
      <c r="B232" s="97" t="s">
        <v>40</v>
      </c>
      <c r="C232" s="117">
        <f>AVERAGE(D232:G232)</f>
        <v>2.6999999999999997</v>
      </c>
      <c r="D232" s="118">
        <v>3</v>
      </c>
      <c r="E232" s="119">
        <v>2.6</v>
      </c>
      <c r="F232" s="119">
        <v>2.8</v>
      </c>
      <c r="G232" s="119">
        <v>2.4</v>
      </c>
      <c r="H232" s="119">
        <f>AVERAGE(I232:M232)</f>
        <v>2.7600000000000002</v>
      </c>
      <c r="I232" s="119">
        <v>3</v>
      </c>
      <c r="J232" s="119">
        <v>2.8</v>
      </c>
      <c r="K232" s="119">
        <v>2.6</v>
      </c>
      <c r="L232" s="119">
        <v>2.6</v>
      </c>
      <c r="M232" s="119">
        <v>2.8</v>
      </c>
      <c r="N232" s="120">
        <f>AVERAGE(O232:Q232)</f>
        <v>3</v>
      </c>
      <c r="O232" s="119">
        <v>3</v>
      </c>
      <c r="P232" s="119">
        <v>3</v>
      </c>
      <c r="Q232" s="119">
        <v>3</v>
      </c>
      <c r="R232" s="119">
        <f>AVERAGE(S232:V232)</f>
        <v>3</v>
      </c>
      <c r="S232" s="119">
        <v>3</v>
      </c>
      <c r="T232" s="119">
        <v>3</v>
      </c>
      <c r="U232" s="119">
        <v>3</v>
      </c>
      <c r="V232" s="121">
        <v>3</v>
      </c>
      <c r="W232" s="106"/>
    </row>
    <row r="233" spans="1:23">
      <c r="A233" s="226"/>
      <c r="B233" s="103" t="s">
        <v>41</v>
      </c>
      <c r="C233" s="103"/>
      <c r="D233" s="104">
        <v>5</v>
      </c>
      <c r="E233" s="105">
        <v>5</v>
      </c>
      <c r="F233" s="105">
        <v>5</v>
      </c>
      <c r="G233" s="105">
        <v>5</v>
      </c>
      <c r="H233" s="105"/>
      <c r="I233" s="105">
        <v>5</v>
      </c>
      <c r="J233" s="105">
        <v>5</v>
      </c>
      <c r="K233" s="105">
        <v>5</v>
      </c>
      <c r="L233" s="105">
        <v>5</v>
      </c>
      <c r="M233" s="105">
        <v>5</v>
      </c>
      <c r="N233" s="105"/>
      <c r="O233" s="105">
        <v>5</v>
      </c>
      <c r="P233" s="105">
        <v>5</v>
      </c>
      <c r="Q233" s="105">
        <v>5</v>
      </c>
      <c r="R233" s="105"/>
      <c r="S233" s="105">
        <v>5</v>
      </c>
      <c r="T233" s="105">
        <v>5</v>
      </c>
      <c r="U233" s="105">
        <v>5</v>
      </c>
      <c r="V233" s="106">
        <v>5</v>
      </c>
      <c r="W233" s="106"/>
    </row>
    <row r="234" spans="1:23">
      <c r="A234" s="227"/>
      <c r="B234" s="107" t="s">
        <v>42</v>
      </c>
      <c r="C234" s="107"/>
      <c r="D234" s="108">
        <v>0</v>
      </c>
      <c r="E234" s="109">
        <v>0.54772255750516607</v>
      </c>
      <c r="F234" s="109">
        <v>0.44721359549995793</v>
      </c>
      <c r="G234" s="109">
        <v>0.54772255750516607</v>
      </c>
      <c r="H234" s="109"/>
      <c r="I234" s="109">
        <v>0</v>
      </c>
      <c r="J234" s="109">
        <v>0.44721359549995793</v>
      </c>
      <c r="K234" s="109">
        <v>0.54772255750516607</v>
      </c>
      <c r="L234" s="109">
        <v>0.54772255750516607</v>
      </c>
      <c r="M234" s="109">
        <v>0.44721359549995793</v>
      </c>
      <c r="N234" s="109"/>
      <c r="O234" s="109">
        <v>0</v>
      </c>
      <c r="P234" s="109">
        <v>0</v>
      </c>
      <c r="Q234" s="109">
        <v>0</v>
      </c>
      <c r="R234" s="109"/>
      <c r="S234" s="109">
        <v>0</v>
      </c>
      <c r="T234" s="109">
        <v>0</v>
      </c>
      <c r="U234" s="109">
        <v>0</v>
      </c>
      <c r="V234" s="110">
        <v>0</v>
      </c>
      <c r="W234" s="106"/>
    </row>
    <row r="235" spans="1:23">
      <c r="A235" s="227" t="s">
        <v>44</v>
      </c>
      <c r="B235" s="103" t="s">
        <v>40</v>
      </c>
      <c r="C235" s="117">
        <f>AVERAGE(D235:G235)</f>
        <v>2.5</v>
      </c>
      <c r="D235" s="122">
        <v>3</v>
      </c>
      <c r="E235" s="123">
        <v>2</v>
      </c>
      <c r="F235" s="123">
        <v>3</v>
      </c>
      <c r="G235" s="123">
        <v>2</v>
      </c>
      <c r="H235" s="123">
        <f>AVERAGE(I235:M235)</f>
        <v>2</v>
      </c>
      <c r="I235" s="123">
        <v>2</v>
      </c>
      <c r="J235" s="123">
        <v>2</v>
      </c>
      <c r="K235" s="123">
        <v>2</v>
      </c>
      <c r="L235" s="123">
        <v>2</v>
      </c>
      <c r="M235" s="123">
        <v>2</v>
      </c>
      <c r="N235" s="120">
        <f>AVERAGE(O235:Q235)</f>
        <v>3</v>
      </c>
      <c r="O235" s="123">
        <v>3</v>
      </c>
      <c r="P235" s="123">
        <v>3</v>
      </c>
      <c r="Q235" s="123">
        <v>3</v>
      </c>
      <c r="R235" s="119">
        <f>AVERAGE(S235:V235)</f>
        <v>3</v>
      </c>
      <c r="S235" s="123">
        <v>3</v>
      </c>
      <c r="T235" s="123">
        <v>3</v>
      </c>
      <c r="U235" s="123">
        <v>3</v>
      </c>
      <c r="V235" s="124">
        <v>3</v>
      </c>
      <c r="W235" s="106"/>
    </row>
    <row r="236" spans="1:23">
      <c r="A236" s="226"/>
      <c r="B236" s="103" t="s">
        <v>41</v>
      </c>
      <c r="C236" s="103"/>
      <c r="D236" s="104">
        <v>1</v>
      </c>
      <c r="E236" s="105">
        <v>1</v>
      </c>
      <c r="F236" s="105">
        <v>1</v>
      </c>
      <c r="G236" s="105">
        <v>1</v>
      </c>
      <c r="H236" s="105"/>
      <c r="I236" s="105">
        <v>1</v>
      </c>
      <c r="J236" s="105">
        <v>1</v>
      </c>
      <c r="K236" s="105">
        <v>1</v>
      </c>
      <c r="L236" s="105">
        <v>1</v>
      </c>
      <c r="M236" s="105">
        <v>1</v>
      </c>
      <c r="N236" s="105"/>
      <c r="O236" s="105">
        <v>1</v>
      </c>
      <c r="P236" s="105">
        <v>1</v>
      </c>
      <c r="Q236" s="105">
        <v>1</v>
      </c>
      <c r="R236" s="105"/>
      <c r="S236" s="105">
        <v>1</v>
      </c>
      <c r="T236" s="105">
        <v>1</v>
      </c>
      <c r="U236" s="105">
        <v>1</v>
      </c>
      <c r="V236" s="106">
        <v>1</v>
      </c>
      <c r="W236" s="106"/>
    </row>
    <row r="237" spans="1:23">
      <c r="A237" s="227"/>
      <c r="B237" s="107" t="s">
        <v>42</v>
      </c>
      <c r="C237" s="107"/>
      <c r="D237" s="136"/>
      <c r="E237" s="137"/>
      <c r="F237" s="137"/>
      <c r="G237" s="137"/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137"/>
      <c r="U237" s="137"/>
      <c r="V237" s="138"/>
      <c r="W237" s="106"/>
    </row>
    <row r="238" spans="1:23">
      <c r="A238" s="227" t="s">
        <v>47</v>
      </c>
      <c r="B238" s="103" t="s">
        <v>40</v>
      </c>
      <c r="C238" s="125">
        <f>AVERAGE(D238:G238)</f>
        <v>2.6666666666666665</v>
      </c>
      <c r="D238" s="126">
        <v>3</v>
      </c>
      <c r="E238" s="127">
        <v>2.5</v>
      </c>
      <c r="F238" s="127">
        <v>2.833333333333333</v>
      </c>
      <c r="G238" s="127">
        <v>2.3333333333333335</v>
      </c>
      <c r="H238" s="128">
        <f>AVERAGE(I238:M238)</f>
        <v>2.6333333333333337</v>
      </c>
      <c r="I238" s="127">
        <v>2.833333333333333</v>
      </c>
      <c r="J238" s="127">
        <v>2.666666666666667</v>
      </c>
      <c r="K238" s="127">
        <v>2.5</v>
      </c>
      <c r="L238" s="127">
        <v>2.5</v>
      </c>
      <c r="M238" s="127">
        <v>2.666666666666667</v>
      </c>
      <c r="N238" s="128">
        <f>AVERAGE(O238:Q238)</f>
        <v>3</v>
      </c>
      <c r="O238" s="127">
        <v>3</v>
      </c>
      <c r="P238" s="127">
        <v>3</v>
      </c>
      <c r="Q238" s="127">
        <v>3</v>
      </c>
      <c r="R238" s="129">
        <f>AVERAGE(S238:V238)</f>
        <v>3</v>
      </c>
      <c r="S238" s="127">
        <v>3</v>
      </c>
      <c r="T238" s="127">
        <v>3</v>
      </c>
      <c r="U238" s="127">
        <v>3</v>
      </c>
      <c r="V238" s="130">
        <v>3</v>
      </c>
      <c r="W238" s="106"/>
    </row>
    <row r="239" spans="1:23">
      <c r="A239" s="226"/>
      <c r="B239" s="103" t="s">
        <v>41</v>
      </c>
      <c r="C239" s="103"/>
      <c r="D239" s="104">
        <v>6</v>
      </c>
      <c r="E239" s="105">
        <v>6</v>
      </c>
      <c r="F239" s="105">
        <v>6</v>
      </c>
      <c r="G239" s="105">
        <v>6</v>
      </c>
      <c r="H239" s="105"/>
      <c r="I239" s="105">
        <v>6</v>
      </c>
      <c r="J239" s="105">
        <v>6</v>
      </c>
      <c r="K239" s="105">
        <v>6</v>
      </c>
      <c r="L239" s="105">
        <v>6</v>
      </c>
      <c r="M239" s="105">
        <v>6</v>
      </c>
      <c r="N239" s="105"/>
      <c r="O239" s="105">
        <v>6</v>
      </c>
      <c r="P239" s="105">
        <v>6</v>
      </c>
      <c r="Q239" s="105">
        <v>6</v>
      </c>
      <c r="R239" s="105"/>
      <c r="S239" s="105">
        <v>6</v>
      </c>
      <c r="T239" s="105">
        <v>6</v>
      </c>
      <c r="U239" s="105">
        <v>6</v>
      </c>
      <c r="V239" s="106">
        <v>6</v>
      </c>
      <c r="W239" s="106"/>
    </row>
    <row r="240" spans="1:23">
      <c r="A240" s="228"/>
      <c r="B240" s="131" t="s">
        <v>42</v>
      </c>
      <c r="C240" s="131"/>
      <c r="D240" s="132">
        <v>0</v>
      </c>
      <c r="E240" s="133">
        <v>0.54772255750516607</v>
      </c>
      <c r="F240" s="133">
        <v>0.40824829046386302</v>
      </c>
      <c r="G240" s="133">
        <v>0.5163977794943222</v>
      </c>
      <c r="H240" s="133"/>
      <c r="I240" s="133">
        <v>0.40824829046386307</v>
      </c>
      <c r="J240" s="133">
        <v>0.5163977794943222</v>
      </c>
      <c r="K240" s="133">
        <v>0.54772255750516607</v>
      </c>
      <c r="L240" s="133">
        <v>0.54772255750516607</v>
      </c>
      <c r="M240" s="133">
        <v>0.5163977794943222</v>
      </c>
      <c r="N240" s="133"/>
      <c r="O240" s="133">
        <v>0</v>
      </c>
      <c r="P240" s="133">
        <v>0</v>
      </c>
      <c r="Q240" s="133">
        <v>0</v>
      </c>
      <c r="R240" s="133"/>
      <c r="S240" s="133">
        <v>0</v>
      </c>
      <c r="T240" s="133">
        <v>0</v>
      </c>
      <c r="U240" s="133">
        <v>0</v>
      </c>
      <c r="V240" s="134">
        <v>0</v>
      </c>
      <c r="W240" s="106"/>
    </row>
    <row r="241" spans="1:23">
      <c r="A241" s="229" t="s">
        <v>82</v>
      </c>
      <c r="B241" s="229"/>
      <c r="C241" s="229"/>
      <c r="D241" s="229"/>
      <c r="E241" s="229"/>
      <c r="F241" s="229"/>
      <c r="G241" s="229"/>
      <c r="H241" s="229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135"/>
    </row>
    <row r="242" spans="1:23">
      <c r="W242" s="106"/>
    </row>
    <row r="243" spans="1:23">
      <c r="W243" s="106"/>
    </row>
    <row r="244" spans="1:23">
      <c r="A244" s="230" t="s">
        <v>83</v>
      </c>
      <c r="B244" s="230"/>
      <c r="C244" s="230"/>
      <c r="D244" s="230"/>
      <c r="E244" s="230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  <c r="R244" s="230"/>
      <c r="S244" s="230"/>
      <c r="T244" s="230"/>
      <c r="U244" s="230"/>
      <c r="V244" s="230"/>
      <c r="W244" s="135"/>
    </row>
    <row r="245" spans="1:23" ht="65.099999999999994">
      <c r="A245" s="217"/>
      <c r="B245" s="218"/>
      <c r="C245" s="243" t="s">
        <v>20</v>
      </c>
      <c r="D245" s="92" t="s">
        <v>21</v>
      </c>
      <c r="E245" s="93" t="s">
        <v>22</v>
      </c>
      <c r="F245" s="93" t="s">
        <v>23</v>
      </c>
      <c r="G245" s="93" t="s">
        <v>24</v>
      </c>
      <c r="H245" s="94" t="s">
        <v>25</v>
      </c>
      <c r="I245" s="93" t="s">
        <v>26</v>
      </c>
      <c r="J245" s="93" t="s">
        <v>27</v>
      </c>
      <c r="K245" s="93" t="s">
        <v>28</v>
      </c>
      <c r="L245" s="93" t="s">
        <v>29</v>
      </c>
      <c r="M245" s="93" t="s">
        <v>30</v>
      </c>
      <c r="N245" s="95" t="s">
        <v>31</v>
      </c>
      <c r="O245" s="93" t="s">
        <v>32</v>
      </c>
      <c r="P245" s="93" t="s">
        <v>33</v>
      </c>
      <c r="Q245" s="93" t="s">
        <v>34</v>
      </c>
      <c r="R245" s="95" t="s">
        <v>35</v>
      </c>
      <c r="S245" s="93" t="s">
        <v>36</v>
      </c>
      <c r="T245" s="93" t="s">
        <v>37</v>
      </c>
      <c r="U245" s="93" t="s">
        <v>38</v>
      </c>
      <c r="V245" s="96" t="s">
        <v>39</v>
      </c>
      <c r="W245" s="135"/>
    </row>
    <row r="246" spans="1:23">
      <c r="A246" s="225" t="s">
        <v>10</v>
      </c>
      <c r="B246" s="97" t="s">
        <v>40</v>
      </c>
      <c r="C246" s="98">
        <f>AVERAGE(D246:G246)</f>
        <v>3.1500000000000004</v>
      </c>
      <c r="D246" s="99">
        <v>3.2</v>
      </c>
      <c r="E246" s="100">
        <v>2.9</v>
      </c>
      <c r="F246" s="100">
        <v>3.2</v>
      </c>
      <c r="G246" s="100">
        <v>3.3000000000000003</v>
      </c>
      <c r="H246" s="101">
        <f>AVERAGE(I246:M246)</f>
        <v>3.04</v>
      </c>
      <c r="I246" s="100">
        <v>3</v>
      </c>
      <c r="J246" s="100">
        <v>3.2</v>
      </c>
      <c r="K246" s="100">
        <v>3.1</v>
      </c>
      <c r="L246" s="100">
        <v>3.0000000000000004</v>
      </c>
      <c r="M246" s="100">
        <v>2.9000000000000004</v>
      </c>
      <c r="N246" s="101">
        <f>AVERAGE(O246:Q246)</f>
        <v>2.8000000000000003</v>
      </c>
      <c r="O246" s="100">
        <v>2.8000000000000003</v>
      </c>
      <c r="P246" s="100">
        <v>2.6999999999999997</v>
      </c>
      <c r="Q246" s="100">
        <v>2.9</v>
      </c>
      <c r="R246" s="100">
        <f>AVERAGE(S246:V246)</f>
        <v>2.9000000000000004</v>
      </c>
      <c r="S246" s="100">
        <v>3.1</v>
      </c>
      <c r="T246" s="100">
        <v>3.0000000000000004</v>
      </c>
      <c r="U246" s="100">
        <v>3.0000000000000004</v>
      </c>
      <c r="V246" s="102">
        <v>2.5</v>
      </c>
      <c r="W246" s="135"/>
    </row>
    <row r="247" spans="1:23">
      <c r="A247" s="226"/>
      <c r="B247" s="103" t="s">
        <v>41</v>
      </c>
      <c r="C247" s="103"/>
      <c r="D247" s="104">
        <v>10</v>
      </c>
      <c r="E247" s="105">
        <v>10</v>
      </c>
      <c r="F247" s="105">
        <v>10</v>
      </c>
      <c r="G247" s="105">
        <v>10</v>
      </c>
      <c r="H247" s="105"/>
      <c r="I247" s="105">
        <v>10</v>
      </c>
      <c r="J247" s="105">
        <v>10</v>
      </c>
      <c r="K247" s="105">
        <v>10</v>
      </c>
      <c r="L247" s="105">
        <v>10</v>
      </c>
      <c r="M247" s="105">
        <v>10</v>
      </c>
      <c r="N247" s="105"/>
      <c r="O247" s="105">
        <v>10</v>
      </c>
      <c r="P247" s="105">
        <v>10</v>
      </c>
      <c r="Q247" s="105">
        <v>10</v>
      </c>
      <c r="R247" s="105"/>
      <c r="S247" s="105">
        <v>10</v>
      </c>
      <c r="T247" s="105">
        <v>10</v>
      </c>
      <c r="U247" s="105">
        <v>9</v>
      </c>
      <c r="V247" s="106">
        <v>10</v>
      </c>
      <c r="W247" s="135"/>
    </row>
    <row r="248" spans="1:23">
      <c r="A248" s="227"/>
      <c r="B248" s="107" t="s">
        <v>42</v>
      </c>
      <c r="C248" s="107"/>
      <c r="D248" s="108">
        <v>0.78881063774661553</v>
      </c>
      <c r="E248" s="109">
        <v>0.56764621219754663</v>
      </c>
      <c r="F248" s="109">
        <v>0.78881063774661553</v>
      </c>
      <c r="G248" s="109">
        <v>0.94868329805051377</v>
      </c>
      <c r="H248" s="109"/>
      <c r="I248" s="109">
        <v>0.66666666666666663</v>
      </c>
      <c r="J248" s="109">
        <v>1.0327955589886444</v>
      </c>
      <c r="K248" s="109">
        <v>0.99442892601175326</v>
      </c>
      <c r="L248" s="109">
        <v>0.81649658092772603</v>
      </c>
      <c r="M248" s="109">
        <v>0.87559503577091313</v>
      </c>
      <c r="N248" s="109"/>
      <c r="O248" s="109">
        <v>0.6324555320336761</v>
      </c>
      <c r="P248" s="109">
        <v>0.67494855771055284</v>
      </c>
      <c r="Q248" s="109">
        <v>0.73786478737262184</v>
      </c>
      <c r="R248" s="109"/>
      <c r="S248" s="109">
        <v>0.56764621219754663</v>
      </c>
      <c r="T248" s="109">
        <v>0.47140452079103179</v>
      </c>
      <c r="U248" s="109">
        <v>0.50000000000000011</v>
      </c>
      <c r="V248" s="110">
        <v>0.70710678118654746</v>
      </c>
      <c r="W248" s="135"/>
    </row>
    <row r="249" spans="1:23">
      <c r="A249" s="227" t="s">
        <v>12</v>
      </c>
      <c r="B249" s="103" t="s">
        <v>40</v>
      </c>
      <c r="C249" s="111">
        <f>AVERAGE(D249:G249)</f>
        <v>3.25</v>
      </c>
      <c r="D249" s="112">
        <v>3</v>
      </c>
      <c r="E249" s="113">
        <v>3</v>
      </c>
      <c r="F249" s="113">
        <v>4</v>
      </c>
      <c r="G249" s="113">
        <v>3</v>
      </c>
      <c r="H249" s="114">
        <f>AVERAGE(I249:M249)</f>
        <v>3.2</v>
      </c>
      <c r="I249" s="113">
        <v>3</v>
      </c>
      <c r="J249" s="113">
        <v>3</v>
      </c>
      <c r="K249" s="113">
        <v>3</v>
      </c>
      <c r="L249" s="113">
        <v>4</v>
      </c>
      <c r="M249" s="113">
        <v>3</v>
      </c>
      <c r="N249" s="114">
        <f>AVERAGE(O249:Q249)</f>
        <v>3</v>
      </c>
      <c r="O249" s="113">
        <v>3</v>
      </c>
      <c r="P249" s="113">
        <v>3</v>
      </c>
      <c r="Q249" s="113">
        <v>3</v>
      </c>
      <c r="R249" s="115">
        <f>AVERAGE(S249:V249)</f>
        <v>3</v>
      </c>
      <c r="S249" s="113">
        <v>3</v>
      </c>
      <c r="T249" s="113">
        <v>3</v>
      </c>
      <c r="U249" s="113">
        <v>3</v>
      </c>
      <c r="V249" s="116">
        <v>3</v>
      </c>
      <c r="W249" s="135"/>
    </row>
    <row r="250" spans="1:23">
      <c r="A250" s="226"/>
      <c r="B250" s="103" t="s">
        <v>41</v>
      </c>
      <c r="C250" s="103"/>
      <c r="D250" s="104">
        <v>1</v>
      </c>
      <c r="E250" s="105">
        <v>1</v>
      </c>
      <c r="F250" s="105">
        <v>1</v>
      </c>
      <c r="G250" s="105">
        <v>1</v>
      </c>
      <c r="H250" s="105"/>
      <c r="I250" s="105">
        <v>1</v>
      </c>
      <c r="J250" s="105">
        <v>1</v>
      </c>
      <c r="K250" s="105">
        <v>1</v>
      </c>
      <c r="L250" s="105">
        <v>1</v>
      </c>
      <c r="M250" s="105">
        <v>1</v>
      </c>
      <c r="N250" s="105"/>
      <c r="O250" s="105">
        <v>1</v>
      </c>
      <c r="P250" s="105">
        <v>1</v>
      </c>
      <c r="Q250" s="105">
        <v>1</v>
      </c>
      <c r="R250" s="105"/>
      <c r="S250" s="105">
        <v>1</v>
      </c>
      <c r="T250" s="105">
        <v>1</v>
      </c>
      <c r="U250" s="105">
        <v>1</v>
      </c>
      <c r="V250" s="106">
        <v>1</v>
      </c>
      <c r="W250" s="135"/>
    </row>
    <row r="251" spans="1:23">
      <c r="A251" s="227"/>
      <c r="B251" s="107" t="s">
        <v>42</v>
      </c>
      <c r="C251" s="107"/>
      <c r="D251" s="136"/>
      <c r="E251" s="137"/>
      <c r="F251" s="137"/>
      <c r="G251" s="137"/>
      <c r="H251" s="137"/>
      <c r="I251" s="137"/>
      <c r="J251" s="137"/>
      <c r="K251" s="137"/>
      <c r="L251" s="137"/>
      <c r="M251" s="137"/>
      <c r="N251" s="137"/>
      <c r="O251" s="137"/>
      <c r="P251" s="137"/>
      <c r="Q251" s="137"/>
      <c r="R251" s="137"/>
      <c r="S251" s="137"/>
      <c r="T251" s="137"/>
      <c r="U251" s="137"/>
      <c r="V251" s="138"/>
      <c r="W251" s="135"/>
    </row>
    <row r="252" spans="1:23">
      <c r="A252" s="225" t="s">
        <v>43</v>
      </c>
      <c r="B252" s="97" t="s">
        <v>40</v>
      </c>
      <c r="C252" s="117">
        <f>AVERAGE(D252:G252)</f>
        <v>3.2</v>
      </c>
      <c r="D252" s="118">
        <v>3.2</v>
      </c>
      <c r="E252" s="119">
        <v>2.9</v>
      </c>
      <c r="F252" s="119">
        <v>3.3000000000000003</v>
      </c>
      <c r="G252" s="119">
        <v>3.4000000000000004</v>
      </c>
      <c r="H252" s="120">
        <f>AVERAGE(I252:M252)</f>
        <v>3.1200000000000006</v>
      </c>
      <c r="I252" s="119">
        <v>3.1</v>
      </c>
      <c r="J252" s="119">
        <v>3.3000000000000003</v>
      </c>
      <c r="K252" s="119">
        <v>3.2</v>
      </c>
      <c r="L252" s="119">
        <v>3.1000000000000005</v>
      </c>
      <c r="M252" s="119">
        <v>2.9000000000000004</v>
      </c>
      <c r="N252" s="120">
        <f>AVERAGE(O252:Q252)</f>
        <v>2.8666666666666667</v>
      </c>
      <c r="O252" s="119">
        <v>2.9000000000000004</v>
      </c>
      <c r="P252" s="119">
        <v>2.8</v>
      </c>
      <c r="Q252" s="119">
        <v>2.9</v>
      </c>
      <c r="R252" s="119">
        <f>AVERAGE(S252:V252)</f>
        <v>2.9250000000000003</v>
      </c>
      <c r="S252" s="119">
        <v>3.1</v>
      </c>
      <c r="T252" s="119">
        <v>3.0000000000000004</v>
      </c>
      <c r="U252" s="119">
        <v>3.0000000000000004</v>
      </c>
      <c r="V252" s="121">
        <v>2.5999999999999996</v>
      </c>
      <c r="W252" s="135"/>
    </row>
    <row r="253" spans="1:23">
      <c r="A253" s="226"/>
      <c r="B253" s="103" t="s">
        <v>41</v>
      </c>
      <c r="C253" s="103"/>
      <c r="D253" s="104">
        <v>10</v>
      </c>
      <c r="E253" s="105">
        <v>10</v>
      </c>
      <c r="F253" s="105">
        <v>10</v>
      </c>
      <c r="G253" s="105">
        <v>10</v>
      </c>
      <c r="H253" s="105"/>
      <c r="I253" s="105">
        <v>10</v>
      </c>
      <c r="J253" s="105">
        <v>10</v>
      </c>
      <c r="K253" s="105">
        <v>10</v>
      </c>
      <c r="L253" s="105">
        <v>10</v>
      </c>
      <c r="M253" s="105">
        <v>10</v>
      </c>
      <c r="N253" s="105"/>
      <c r="O253" s="105">
        <v>10</v>
      </c>
      <c r="P253" s="105">
        <v>10</v>
      </c>
      <c r="Q253" s="105">
        <v>10</v>
      </c>
      <c r="R253" s="105"/>
      <c r="S253" s="105">
        <v>10</v>
      </c>
      <c r="T253" s="105">
        <v>10</v>
      </c>
      <c r="U253" s="105">
        <v>9</v>
      </c>
      <c r="V253" s="106">
        <v>10</v>
      </c>
      <c r="W253" s="135"/>
    </row>
    <row r="254" spans="1:23">
      <c r="A254" s="227"/>
      <c r="B254" s="107" t="s">
        <v>42</v>
      </c>
      <c r="C254" s="107"/>
      <c r="D254" s="108">
        <v>0.78881063774661553</v>
      </c>
      <c r="E254" s="109">
        <v>0.56764621219754663</v>
      </c>
      <c r="F254" s="109">
        <v>0.82327260234856459</v>
      </c>
      <c r="G254" s="109">
        <v>0.84327404271156781</v>
      </c>
      <c r="H254" s="109"/>
      <c r="I254" s="109">
        <v>0.56764621219754663</v>
      </c>
      <c r="J254" s="109">
        <v>0.94868329805051377</v>
      </c>
      <c r="K254" s="109">
        <v>0.91893658347268148</v>
      </c>
      <c r="L254" s="109">
        <v>0.87559503577091313</v>
      </c>
      <c r="M254" s="109">
        <v>0.87559503577091313</v>
      </c>
      <c r="N254" s="109"/>
      <c r="O254" s="109">
        <v>0.56764621219754685</v>
      </c>
      <c r="P254" s="109">
        <v>0.63245553203367588</v>
      </c>
      <c r="Q254" s="109">
        <v>0.73786478737262184</v>
      </c>
      <c r="R254" s="109"/>
      <c r="S254" s="109">
        <v>0.56764621219754663</v>
      </c>
      <c r="T254" s="109">
        <v>0.47140452079103179</v>
      </c>
      <c r="U254" s="109">
        <v>0.50000000000000011</v>
      </c>
      <c r="V254" s="110">
        <v>0.69920589878010087</v>
      </c>
      <c r="W254" s="135"/>
    </row>
    <row r="255" spans="1:23">
      <c r="A255" s="227" t="s">
        <v>45</v>
      </c>
      <c r="B255" s="103" t="s">
        <v>40</v>
      </c>
      <c r="C255" s="117">
        <f>AVERAGE(D255:G255)</f>
        <v>2.75</v>
      </c>
      <c r="D255" s="122">
        <v>3</v>
      </c>
      <c r="E255" s="123">
        <v>3</v>
      </c>
      <c r="F255" s="123">
        <v>3</v>
      </c>
      <c r="G255" s="123">
        <v>2</v>
      </c>
      <c r="H255" s="120">
        <f>AVERAGE(I255:M255)</f>
        <v>2.4</v>
      </c>
      <c r="I255" s="123">
        <v>2</v>
      </c>
      <c r="J255" s="123">
        <v>2</v>
      </c>
      <c r="K255" s="123">
        <v>2</v>
      </c>
      <c r="L255" s="123">
        <v>3</v>
      </c>
      <c r="M255" s="123">
        <v>3</v>
      </c>
      <c r="N255" s="120">
        <f>AVERAGE(O255:Q255)</f>
        <v>2.3333333333333335</v>
      </c>
      <c r="O255" s="123">
        <v>2</v>
      </c>
      <c r="P255" s="123">
        <v>2</v>
      </c>
      <c r="Q255" s="123">
        <v>3</v>
      </c>
      <c r="R255" s="119">
        <f>AVERAGE(S255:V255)</f>
        <v>2.75</v>
      </c>
      <c r="S255" s="123">
        <v>3</v>
      </c>
      <c r="T255" s="123">
        <v>3</v>
      </c>
      <c r="U255" s="123">
        <v>3</v>
      </c>
      <c r="V255" s="124">
        <v>2</v>
      </c>
      <c r="W255" s="135"/>
    </row>
    <row r="256" spans="1:23">
      <c r="A256" s="226"/>
      <c r="B256" s="103" t="s">
        <v>41</v>
      </c>
      <c r="C256" s="103"/>
      <c r="D256" s="104">
        <v>1</v>
      </c>
      <c r="E256" s="105">
        <v>1</v>
      </c>
      <c r="F256" s="105">
        <v>1</v>
      </c>
      <c r="G256" s="105">
        <v>1</v>
      </c>
      <c r="H256" s="105"/>
      <c r="I256" s="105">
        <v>1</v>
      </c>
      <c r="J256" s="105">
        <v>1</v>
      </c>
      <c r="K256" s="105">
        <v>1</v>
      </c>
      <c r="L256" s="105">
        <v>1</v>
      </c>
      <c r="M256" s="105">
        <v>1</v>
      </c>
      <c r="N256" s="105"/>
      <c r="O256" s="105">
        <v>1</v>
      </c>
      <c r="P256" s="105">
        <v>1</v>
      </c>
      <c r="Q256" s="105">
        <v>1</v>
      </c>
      <c r="R256" s="105"/>
      <c r="S256" s="105">
        <v>1</v>
      </c>
      <c r="T256" s="105">
        <v>1</v>
      </c>
      <c r="U256" s="105">
        <v>1</v>
      </c>
      <c r="V256" s="106">
        <v>1</v>
      </c>
      <c r="W256" s="135"/>
    </row>
    <row r="257" spans="1:23">
      <c r="A257" s="227"/>
      <c r="B257" s="107" t="s">
        <v>42</v>
      </c>
      <c r="C257" s="107"/>
      <c r="D257" s="136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  <c r="O257" s="137"/>
      <c r="P257" s="137"/>
      <c r="Q257" s="137"/>
      <c r="R257" s="137"/>
      <c r="S257" s="137"/>
      <c r="T257" s="137"/>
      <c r="U257" s="137"/>
      <c r="V257" s="138"/>
      <c r="W257" s="135"/>
    </row>
    <row r="258" spans="1:23">
      <c r="A258" s="227" t="s">
        <v>47</v>
      </c>
      <c r="B258" s="103" t="s">
        <v>40</v>
      </c>
      <c r="C258" s="125">
        <f>AVERAGE(D258:G258)</f>
        <v>3.1590909090909096</v>
      </c>
      <c r="D258" s="126">
        <v>3.1818181818181821</v>
      </c>
      <c r="E258" s="127">
        <v>2.9090909090909092</v>
      </c>
      <c r="F258" s="127">
        <v>3.2727272727272729</v>
      </c>
      <c r="G258" s="127">
        <v>3.2727272727272729</v>
      </c>
      <c r="H258" s="128">
        <f>AVERAGE(I258:M258)</f>
        <v>3.0545454545454551</v>
      </c>
      <c r="I258" s="127">
        <v>3</v>
      </c>
      <c r="J258" s="127">
        <v>3.1818181818181821</v>
      </c>
      <c r="K258" s="127">
        <v>3.0909090909090908</v>
      </c>
      <c r="L258" s="127">
        <v>3.0909090909090913</v>
      </c>
      <c r="M258" s="127">
        <v>2.9090909090909096</v>
      </c>
      <c r="N258" s="128">
        <f>AVERAGE(O258:Q258)</f>
        <v>2.8181818181818179</v>
      </c>
      <c r="O258" s="127">
        <v>2.8181818181818183</v>
      </c>
      <c r="P258" s="127">
        <v>2.7272727272727271</v>
      </c>
      <c r="Q258" s="127">
        <v>2.9090909090909087</v>
      </c>
      <c r="R258" s="129">
        <f>AVERAGE(S258:V258)</f>
        <v>2.9090909090909092</v>
      </c>
      <c r="S258" s="127">
        <v>3.0909090909090908</v>
      </c>
      <c r="T258" s="127">
        <v>3.0000000000000004</v>
      </c>
      <c r="U258" s="127">
        <v>3.0000000000000004</v>
      </c>
      <c r="V258" s="130">
        <v>2.5454545454545454</v>
      </c>
      <c r="W258" s="135"/>
    </row>
    <row r="259" spans="1:23">
      <c r="A259" s="226"/>
      <c r="B259" s="103" t="s">
        <v>41</v>
      </c>
      <c r="C259" s="103"/>
      <c r="D259" s="104">
        <v>11</v>
      </c>
      <c r="E259" s="105">
        <v>11</v>
      </c>
      <c r="F259" s="105">
        <v>11</v>
      </c>
      <c r="G259" s="105">
        <v>11</v>
      </c>
      <c r="H259" s="105"/>
      <c r="I259" s="105">
        <v>11</v>
      </c>
      <c r="J259" s="105">
        <v>11</v>
      </c>
      <c r="K259" s="105">
        <v>11</v>
      </c>
      <c r="L259" s="105">
        <v>11</v>
      </c>
      <c r="M259" s="105">
        <v>11</v>
      </c>
      <c r="N259" s="105"/>
      <c r="O259" s="105">
        <v>11</v>
      </c>
      <c r="P259" s="105">
        <v>11</v>
      </c>
      <c r="Q259" s="105">
        <v>11</v>
      </c>
      <c r="R259" s="105"/>
      <c r="S259" s="105">
        <v>11</v>
      </c>
      <c r="T259" s="105">
        <v>11</v>
      </c>
      <c r="U259" s="105">
        <v>10</v>
      </c>
      <c r="V259" s="106">
        <v>11</v>
      </c>
      <c r="W259" s="106"/>
    </row>
    <row r="260" spans="1:23">
      <c r="A260" s="228"/>
      <c r="B260" s="131" t="s">
        <v>42</v>
      </c>
      <c r="C260" s="131"/>
      <c r="D260" s="132">
        <v>0.75075719352954839</v>
      </c>
      <c r="E260" s="133">
        <v>0.5393598899705937</v>
      </c>
      <c r="F260" s="133">
        <v>0.78624539310689645</v>
      </c>
      <c r="G260" s="133">
        <v>0.90453403373329089</v>
      </c>
      <c r="H260" s="133"/>
      <c r="I260" s="133">
        <v>0.63245553203367588</v>
      </c>
      <c r="J260" s="133">
        <v>0.98164981721404276</v>
      </c>
      <c r="K260" s="133">
        <v>0.94387980744853894</v>
      </c>
      <c r="L260" s="133">
        <v>0.83120941459363351</v>
      </c>
      <c r="M260" s="133">
        <v>0.83120941459363362</v>
      </c>
      <c r="N260" s="133"/>
      <c r="O260" s="133">
        <v>0.60302268915552748</v>
      </c>
      <c r="P260" s="133">
        <v>0.64666979068286323</v>
      </c>
      <c r="Q260" s="133">
        <v>0.70064904974537068</v>
      </c>
      <c r="R260" s="133"/>
      <c r="S260" s="133">
        <v>0.5393598899705937</v>
      </c>
      <c r="T260" s="133">
        <v>0.44721359549995809</v>
      </c>
      <c r="U260" s="133">
        <v>0.47140452079103179</v>
      </c>
      <c r="V260" s="134">
        <v>0.68755165095232851</v>
      </c>
      <c r="W260" s="106"/>
    </row>
    <row r="261" spans="1:23">
      <c r="A261" s="229" t="s">
        <v>84</v>
      </c>
      <c r="B261" s="229"/>
      <c r="C261" s="229"/>
      <c r="D261" s="229"/>
      <c r="E261" s="229"/>
      <c r="F261" s="229"/>
      <c r="G261" s="229"/>
      <c r="H261" s="229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106"/>
    </row>
    <row r="265" spans="1:23">
      <c r="A265" s="230" t="s">
        <v>85</v>
      </c>
      <c r="B265" s="230"/>
      <c r="C265" s="230"/>
      <c r="D265" s="230"/>
      <c r="E265" s="230"/>
      <c r="F265" s="230"/>
      <c r="G265" s="230"/>
      <c r="H265" s="230"/>
      <c r="I265" s="230"/>
      <c r="J265" s="230"/>
      <c r="K265" s="230"/>
      <c r="L265" s="230"/>
      <c r="M265" s="230"/>
      <c r="N265" s="230"/>
      <c r="O265" s="230"/>
      <c r="P265" s="230"/>
      <c r="Q265" s="230"/>
      <c r="R265" s="230"/>
      <c r="S265" s="230"/>
      <c r="T265" s="230"/>
      <c r="U265" s="230"/>
      <c r="V265" s="230"/>
      <c r="W265" s="135"/>
    </row>
    <row r="266" spans="1:23" ht="65.099999999999994">
      <c r="A266" s="217"/>
      <c r="B266" s="218"/>
      <c r="C266" s="243" t="s">
        <v>20</v>
      </c>
      <c r="D266" s="92" t="s">
        <v>21</v>
      </c>
      <c r="E266" s="93" t="s">
        <v>22</v>
      </c>
      <c r="F266" s="93" t="s">
        <v>23</v>
      </c>
      <c r="G266" s="93" t="s">
        <v>24</v>
      </c>
      <c r="H266" s="94" t="s">
        <v>25</v>
      </c>
      <c r="I266" s="93" t="s">
        <v>26</v>
      </c>
      <c r="J266" s="93" t="s">
        <v>27</v>
      </c>
      <c r="K266" s="93" t="s">
        <v>28</v>
      </c>
      <c r="L266" s="93" t="s">
        <v>29</v>
      </c>
      <c r="M266" s="93" t="s">
        <v>30</v>
      </c>
      <c r="N266" s="95" t="s">
        <v>31</v>
      </c>
      <c r="O266" s="93" t="s">
        <v>32</v>
      </c>
      <c r="P266" s="93" t="s">
        <v>33</v>
      </c>
      <c r="Q266" s="93" t="s">
        <v>34</v>
      </c>
      <c r="R266" s="95" t="s">
        <v>35</v>
      </c>
      <c r="S266" s="93" t="s">
        <v>36</v>
      </c>
      <c r="T266" s="93" t="s">
        <v>37</v>
      </c>
      <c r="U266" s="93" t="s">
        <v>38</v>
      </c>
      <c r="V266" s="96" t="s">
        <v>39</v>
      </c>
      <c r="W266" s="106"/>
    </row>
    <row r="267" spans="1:23">
      <c r="A267" s="225" t="s">
        <v>10</v>
      </c>
      <c r="B267" s="97" t="s">
        <v>40</v>
      </c>
      <c r="C267" s="98">
        <f>AVERAGE(D267:G267)</f>
        <v>3.2500000000000004</v>
      </c>
      <c r="D267" s="99">
        <v>3.166666666666667</v>
      </c>
      <c r="E267" s="100">
        <v>3.333333333333333</v>
      </c>
      <c r="F267" s="100">
        <v>3.166666666666667</v>
      </c>
      <c r="G267" s="100">
        <v>3.3333333333333335</v>
      </c>
      <c r="H267" s="101">
        <f>AVERAGE(I267:M267)</f>
        <v>3.3333333333333335</v>
      </c>
      <c r="I267" s="100">
        <v>3.3333333333333335</v>
      </c>
      <c r="J267" s="100">
        <v>3.3333333333333335</v>
      </c>
      <c r="K267" s="100">
        <v>3.5</v>
      </c>
      <c r="L267" s="100">
        <v>3.166666666666667</v>
      </c>
      <c r="M267" s="100">
        <v>3.333333333333333</v>
      </c>
      <c r="N267" s="101">
        <f>AVERAGE(O267:Q267)</f>
        <v>3.4444444444444442</v>
      </c>
      <c r="O267" s="100">
        <v>3.5</v>
      </c>
      <c r="P267" s="100">
        <v>3.333333333333333</v>
      </c>
      <c r="Q267" s="100">
        <v>3.5</v>
      </c>
      <c r="R267" s="100">
        <f>AVERAGE(S267:V267)</f>
        <v>3.1875</v>
      </c>
      <c r="S267" s="100">
        <v>3.3333333333333335</v>
      </c>
      <c r="T267" s="100">
        <v>3.166666666666667</v>
      </c>
      <c r="U267" s="100">
        <v>3</v>
      </c>
      <c r="V267" s="102">
        <v>3.25</v>
      </c>
      <c r="W267" s="106"/>
    </row>
    <row r="268" spans="1:23">
      <c r="A268" s="226"/>
      <c r="B268" s="103" t="s">
        <v>41</v>
      </c>
      <c r="C268" s="103"/>
      <c r="D268" s="104">
        <v>6</v>
      </c>
      <c r="E268" s="105">
        <v>6</v>
      </c>
      <c r="F268" s="105">
        <v>6</v>
      </c>
      <c r="G268" s="105">
        <v>6</v>
      </c>
      <c r="H268" s="105"/>
      <c r="I268" s="105">
        <v>6</v>
      </c>
      <c r="J268" s="105">
        <v>6</v>
      </c>
      <c r="K268" s="105">
        <v>6</v>
      </c>
      <c r="L268" s="105">
        <v>6</v>
      </c>
      <c r="M268" s="105">
        <v>6</v>
      </c>
      <c r="N268" s="105"/>
      <c r="O268" s="105">
        <v>6</v>
      </c>
      <c r="P268" s="105">
        <v>6</v>
      </c>
      <c r="Q268" s="105">
        <v>6</v>
      </c>
      <c r="R268" s="105"/>
      <c r="S268" s="105">
        <v>6</v>
      </c>
      <c r="T268" s="105">
        <v>6</v>
      </c>
      <c r="U268" s="105">
        <v>6</v>
      </c>
      <c r="V268" s="106">
        <v>4</v>
      </c>
      <c r="W268" s="106"/>
    </row>
    <row r="269" spans="1:23">
      <c r="A269" s="227"/>
      <c r="B269" s="107" t="s">
        <v>42</v>
      </c>
      <c r="C269" s="107"/>
      <c r="D269" s="108">
        <v>0.40824829046386307</v>
      </c>
      <c r="E269" s="109">
        <v>0.5163977794943222</v>
      </c>
      <c r="F269" s="109">
        <v>0.40824829046386307</v>
      </c>
      <c r="G269" s="109">
        <v>0.5163977794943222</v>
      </c>
      <c r="H269" s="109"/>
      <c r="I269" s="109">
        <v>0.5163977794943222</v>
      </c>
      <c r="J269" s="109">
        <v>0.5163977794943222</v>
      </c>
      <c r="K269" s="109">
        <v>0.54772255750516607</v>
      </c>
      <c r="L269" s="109">
        <v>0.40824829046386302</v>
      </c>
      <c r="M269" s="109">
        <v>0.5163977794943222</v>
      </c>
      <c r="N269" s="109"/>
      <c r="O269" s="109">
        <v>0.54772255750516607</v>
      </c>
      <c r="P269" s="109">
        <v>0.5163977794943222</v>
      </c>
      <c r="Q269" s="109">
        <v>0.54772255750516607</v>
      </c>
      <c r="R269" s="109"/>
      <c r="S269" s="109">
        <v>0.5163977794943222</v>
      </c>
      <c r="T269" s="109">
        <v>0.40824829046386302</v>
      </c>
      <c r="U269" s="109">
        <v>0</v>
      </c>
      <c r="V269" s="110">
        <v>0.5</v>
      </c>
      <c r="W269" s="106"/>
    </row>
    <row r="270" spans="1:23">
      <c r="A270" s="225" t="s">
        <v>43</v>
      </c>
      <c r="B270" s="97" t="s">
        <v>40</v>
      </c>
      <c r="C270" s="117">
        <f>AVERAGE(D270:G270)</f>
        <v>3.2500000000000004</v>
      </c>
      <c r="D270" s="118">
        <v>3.2</v>
      </c>
      <c r="E270" s="119">
        <v>3.2</v>
      </c>
      <c r="F270" s="119">
        <v>3.2</v>
      </c>
      <c r="G270" s="119">
        <v>3.4</v>
      </c>
      <c r="H270" s="120">
        <f>AVERAGE(I270:M270)</f>
        <v>3.3600000000000003</v>
      </c>
      <c r="I270" s="119">
        <v>3.4</v>
      </c>
      <c r="J270" s="119">
        <v>3.4</v>
      </c>
      <c r="K270" s="119">
        <v>3.6</v>
      </c>
      <c r="L270" s="119">
        <v>3</v>
      </c>
      <c r="M270" s="119">
        <v>3.4</v>
      </c>
      <c r="N270" s="120">
        <f>AVERAGE(O270:Q270)</f>
        <v>3.3333333333333335</v>
      </c>
      <c r="O270" s="119">
        <v>3.4</v>
      </c>
      <c r="P270" s="119">
        <v>3.2</v>
      </c>
      <c r="Q270" s="119">
        <v>3.4</v>
      </c>
      <c r="R270" s="119">
        <f>AVERAGE(S270:V270)</f>
        <v>3.1333333333333333</v>
      </c>
      <c r="S270" s="119">
        <v>3.2</v>
      </c>
      <c r="T270" s="119">
        <v>3</v>
      </c>
      <c r="U270" s="119">
        <v>3</v>
      </c>
      <c r="V270" s="121">
        <v>3.3333333333333335</v>
      </c>
      <c r="W270" s="106"/>
    </row>
    <row r="271" spans="1:23">
      <c r="A271" s="226"/>
      <c r="B271" s="103" t="s">
        <v>41</v>
      </c>
      <c r="C271" s="103"/>
      <c r="D271" s="104">
        <v>5</v>
      </c>
      <c r="E271" s="105">
        <v>5</v>
      </c>
      <c r="F271" s="105">
        <v>5</v>
      </c>
      <c r="G271" s="105">
        <v>5</v>
      </c>
      <c r="H271" s="105"/>
      <c r="I271" s="105">
        <v>5</v>
      </c>
      <c r="J271" s="105">
        <v>5</v>
      </c>
      <c r="K271" s="105">
        <v>5</v>
      </c>
      <c r="L271" s="105">
        <v>5</v>
      </c>
      <c r="M271" s="105">
        <v>5</v>
      </c>
      <c r="N271" s="105"/>
      <c r="O271" s="105">
        <v>5</v>
      </c>
      <c r="P271" s="105">
        <v>5</v>
      </c>
      <c r="Q271" s="105">
        <v>5</v>
      </c>
      <c r="R271" s="105"/>
      <c r="S271" s="105">
        <v>5</v>
      </c>
      <c r="T271" s="105">
        <v>5</v>
      </c>
      <c r="U271" s="105">
        <v>5</v>
      </c>
      <c r="V271" s="106">
        <v>3</v>
      </c>
      <c r="W271" s="106"/>
    </row>
    <row r="272" spans="1:23">
      <c r="A272" s="227"/>
      <c r="B272" s="107" t="s">
        <v>42</v>
      </c>
      <c r="C272" s="107"/>
      <c r="D272" s="108">
        <v>0.44721359549995793</v>
      </c>
      <c r="E272" s="109">
        <v>0.44721359549995793</v>
      </c>
      <c r="F272" s="109">
        <v>0.44721359549995793</v>
      </c>
      <c r="G272" s="109">
        <v>0.54772255750516607</v>
      </c>
      <c r="H272" s="109"/>
      <c r="I272" s="109">
        <v>0.54772255750516607</v>
      </c>
      <c r="J272" s="109">
        <v>0.54772255750516607</v>
      </c>
      <c r="K272" s="109">
        <v>0.54772255750516607</v>
      </c>
      <c r="L272" s="109">
        <v>0</v>
      </c>
      <c r="M272" s="109">
        <v>0.54772255750516607</v>
      </c>
      <c r="N272" s="109"/>
      <c r="O272" s="109">
        <v>0.54772255750516607</v>
      </c>
      <c r="P272" s="109">
        <v>0.44721359549995793</v>
      </c>
      <c r="Q272" s="109">
        <v>0.54772255750516607</v>
      </c>
      <c r="R272" s="109"/>
      <c r="S272" s="109">
        <v>0.44721359549995798</v>
      </c>
      <c r="T272" s="109">
        <v>0</v>
      </c>
      <c r="U272" s="109">
        <v>0</v>
      </c>
      <c r="V272" s="110">
        <v>0.57735026918962573</v>
      </c>
      <c r="W272" s="106"/>
    </row>
    <row r="273" spans="1:23">
      <c r="A273" s="227" t="s">
        <v>46</v>
      </c>
      <c r="B273" s="103" t="s">
        <v>40</v>
      </c>
      <c r="C273" s="117">
        <f>AVERAGE(D273:G273)</f>
        <v>3.25</v>
      </c>
      <c r="D273" s="122">
        <v>3</v>
      </c>
      <c r="E273" s="123">
        <v>4</v>
      </c>
      <c r="F273" s="123">
        <v>3</v>
      </c>
      <c r="G273" s="123">
        <v>3</v>
      </c>
      <c r="H273" s="120">
        <f>AVERAGE(I273:M273)</f>
        <v>3.2</v>
      </c>
      <c r="I273" s="123">
        <v>3</v>
      </c>
      <c r="J273" s="123">
        <v>3</v>
      </c>
      <c r="K273" s="123">
        <v>3</v>
      </c>
      <c r="L273" s="123">
        <v>4</v>
      </c>
      <c r="M273" s="123">
        <v>3</v>
      </c>
      <c r="N273" s="120">
        <f>AVERAGE(O273:Q273)</f>
        <v>4</v>
      </c>
      <c r="O273" s="123">
        <v>4</v>
      </c>
      <c r="P273" s="123">
        <v>4</v>
      </c>
      <c r="Q273" s="123">
        <v>4</v>
      </c>
      <c r="R273" s="119">
        <f>AVERAGE(S273:V273)</f>
        <v>3.5</v>
      </c>
      <c r="S273" s="123">
        <v>4</v>
      </c>
      <c r="T273" s="123">
        <v>4</v>
      </c>
      <c r="U273" s="123">
        <v>3</v>
      </c>
      <c r="V273" s="124">
        <v>3</v>
      </c>
      <c r="W273" s="106"/>
    </row>
    <row r="274" spans="1:23">
      <c r="A274" s="226"/>
      <c r="B274" s="103" t="s">
        <v>41</v>
      </c>
      <c r="C274" s="103"/>
      <c r="D274" s="104">
        <v>1</v>
      </c>
      <c r="E274" s="105">
        <v>1</v>
      </c>
      <c r="F274" s="105">
        <v>1</v>
      </c>
      <c r="G274" s="105">
        <v>1</v>
      </c>
      <c r="H274" s="105"/>
      <c r="I274" s="105">
        <v>1</v>
      </c>
      <c r="J274" s="105">
        <v>1</v>
      </c>
      <c r="K274" s="105">
        <v>1</v>
      </c>
      <c r="L274" s="105">
        <v>1</v>
      </c>
      <c r="M274" s="105">
        <v>1</v>
      </c>
      <c r="N274" s="105"/>
      <c r="O274" s="105">
        <v>1</v>
      </c>
      <c r="P274" s="105">
        <v>1</v>
      </c>
      <c r="Q274" s="105">
        <v>1</v>
      </c>
      <c r="R274" s="105"/>
      <c r="S274" s="105">
        <v>1</v>
      </c>
      <c r="T274" s="105">
        <v>1</v>
      </c>
      <c r="U274" s="105">
        <v>1</v>
      </c>
      <c r="V274" s="106">
        <v>1</v>
      </c>
      <c r="W274" s="106"/>
    </row>
    <row r="275" spans="1:23">
      <c r="A275" s="227"/>
      <c r="B275" s="107" t="s">
        <v>42</v>
      </c>
      <c r="C275" s="107"/>
      <c r="D275" s="136"/>
      <c r="E275" s="137"/>
      <c r="F275" s="137"/>
      <c r="G275" s="137"/>
      <c r="H275" s="137"/>
      <c r="I275" s="137"/>
      <c r="J275" s="137"/>
      <c r="K275" s="137"/>
      <c r="L275" s="137"/>
      <c r="M275" s="137"/>
      <c r="N275" s="137"/>
      <c r="O275" s="137"/>
      <c r="P275" s="137"/>
      <c r="Q275" s="137"/>
      <c r="R275" s="137"/>
      <c r="S275" s="137"/>
      <c r="T275" s="137"/>
      <c r="U275" s="137"/>
      <c r="V275" s="138"/>
      <c r="W275" s="106"/>
    </row>
    <row r="276" spans="1:23">
      <c r="A276" s="227" t="s">
        <v>47</v>
      </c>
      <c r="B276" s="103" t="s">
        <v>40</v>
      </c>
      <c r="C276" s="125">
        <f>AVERAGE(D276:G276)</f>
        <v>3.2500000000000004</v>
      </c>
      <c r="D276" s="126">
        <v>3.166666666666667</v>
      </c>
      <c r="E276" s="127">
        <v>3.333333333333333</v>
      </c>
      <c r="F276" s="127">
        <v>3.166666666666667</v>
      </c>
      <c r="G276" s="127">
        <v>3.3333333333333335</v>
      </c>
      <c r="H276" s="128">
        <f>AVERAGE(I276:M276)</f>
        <v>3.3333333333333335</v>
      </c>
      <c r="I276" s="127">
        <v>3.3333333333333335</v>
      </c>
      <c r="J276" s="127">
        <v>3.3333333333333335</v>
      </c>
      <c r="K276" s="127">
        <v>3.5</v>
      </c>
      <c r="L276" s="127">
        <v>3.166666666666667</v>
      </c>
      <c r="M276" s="127">
        <v>3.333333333333333</v>
      </c>
      <c r="N276" s="128">
        <f>AVERAGE(O276:Q276)</f>
        <v>3.4444444444444442</v>
      </c>
      <c r="O276" s="127">
        <v>3.5</v>
      </c>
      <c r="P276" s="127">
        <v>3.333333333333333</v>
      </c>
      <c r="Q276" s="127">
        <v>3.5</v>
      </c>
      <c r="R276" s="129">
        <f>AVERAGE(S276:V276)</f>
        <v>3.1875</v>
      </c>
      <c r="S276" s="127">
        <v>3.3333333333333335</v>
      </c>
      <c r="T276" s="127">
        <v>3.166666666666667</v>
      </c>
      <c r="U276" s="127">
        <v>3</v>
      </c>
      <c r="V276" s="130">
        <v>3.25</v>
      </c>
      <c r="W276" s="106"/>
    </row>
    <row r="277" spans="1:23">
      <c r="A277" s="226"/>
      <c r="B277" s="103" t="s">
        <v>41</v>
      </c>
      <c r="C277" s="103"/>
      <c r="D277" s="104">
        <v>6</v>
      </c>
      <c r="E277" s="105">
        <v>6</v>
      </c>
      <c r="F277" s="105">
        <v>6</v>
      </c>
      <c r="G277" s="105">
        <v>6</v>
      </c>
      <c r="H277" s="105"/>
      <c r="I277" s="105">
        <v>6</v>
      </c>
      <c r="J277" s="105">
        <v>6</v>
      </c>
      <c r="K277" s="105">
        <v>6</v>
      </c>
      <c r="L277" s="105">
        <v>6</v>
      </c>
      <c r="M277" s="105">
        <v>6</v>
      </c>
      <c r="N277" s="105"/>
      <c r="O277" s="105">
        <v>6</v>
      </c>
      <c r="P277" s="105">
        <v>6</v>
      </c>
      <c r="Q277" s="105">
        <v>6</v>
      </c>
      <c r="R277" s="105"/>
      <c r="S277" s="105">
        <v>6</v>
      </c>
      <c r="T277" s="105">
        <v>6</v>
      </c>
      <c r="U277" s="105">
        <v>6</v>
      </c>
      <c r="V277" s="106">
        <v>4</v>
      </c>
      <c r="W277" s="106"/>
    </row>
    <row r="278" spans="1:23">
      <c r="A278" s="228"/>
      <c r="B278" s="131" t="s">
        <v>42</v>
      </c>
      <c r="C278" s="131"/>
      <c r="D278" s="132">
        <v>0.40824829046386307</v>
      </c>
      <c r="E278" s="133">
        <v>0.5163977794943222</v>
      </c>
      <c r="F278" s="133">
        <v>0.40824829046386307</v>
      </c>
      <c r="G278" s="133">
        <v>0.5163977794943222</v>
      </c>
      <c r="H278" s="133"/>
      <c r="I278" s="133">
        <v>0.5163977794943222</v>
      </c>
      <c r="J278" s="133">
        <v>0.5163977794943222</v>
      </c>
      <c r="K278" s="133">
        <v>0.54772255750516607</v>
      </c>
      <c r="L278" s="133">
        <v>0.40824829046386302</v>
      </c>
      <c r="M278" s="133">
        <v>0.5163977794943222</v>
      </c>
      <c r="N278" s="133"/>
      <c r="O278" s="133">
        <v>0.54772255750516607</v>
      </c>
      <c r="P278" s="133">
        <v>0.5163977794943222</v>
      </c>
      <c r="Q278" s="133">
        <v>0.54772255750516607</v>
      </c>
      <c r="R278" s="133"/>
      <c r="S278" s="133">
        <v>0.5163977794943222</v>
      </c>
      <c r="T278" s="133">
        <v>0.40824829046386302</v>
      </c>
      <c r="U278" s="133">
        <v>0</v>
      </c>
      <c r="V278" s="134">
        <v>0.5</v>
      </c>
      <c r="W278" s="106"/>
    </row>
    <row r="279" spans="1:23">
      <c r="A279" s="229" t="s">
        <v>86</v>
      </c>
      <c r="B279" s="229"/>
      <c r="C279" s="229"/>
      <c r="D279" s="229"/>
      <c r="E279" s="229"/>
      <c r="F279" s="229"/>
      <c r="G279" s="229"/>
      <c r="H279" s="229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106"/>
    </row>
    <row r="282" spans="1:23">
      <c r="A282" s="230" t="s">
        <v>87</v>
      </c>
      <c r="B282" s="230"/>
      <c r="C282" s="230"/>
      <c r="D282" s="230"/>
      <c r="E282" s="230"/>
      <c r="F282" s="230"/>
      <c r="G282" s="230"/>
      <c r="H282" s="230"/>
      <c r="I282" s="230"/>
      <c r="J282" s="230"/>
      <c r="K282" s="230"/>
      <c r="L282" s="230"/>
      <c r="M282" s="230"/>
      <c r="N282" s="230"/>
      <c r="O282" s="230"/>
      <c r="P282" s="230"/>
      <c r="Q282" s="230"/>
      <c r="R282" s="230"/>
      <c r="S282" s="230"/>
      <c r="T282" s="230"/>
      <c r="U282" s="230"/>
      <c r="V282" s="230"/>
      <c r="W282" s="135"/>
    </row>
    <row r="283" spans="1:23" ht="65.099999999999994">
      <c r="A283" s="217"/>
      <c r="B283" s="218"/>
      <c r="C283" s="243" t="s">
        <v>20</v>
      </c>
      <c r="D283" s="92" t="s">
        <v>21</v>
      </c>
      <c r="E283" s="93" t="s">
        <v>22</v>
      </c>
      <c r="F283" s="93" t="s">
        <v>23</v>
      </c>
      <c r="G283" s="93" t="s">
        <v>24</v>
      </c>
      <c r="H283" s="94" t="s">
        <v>25</v>
      </c>
      <c r="I283" s="93" t="s">
        <v>26</v>
      </c>
      <c r="J283" s="93" t="s">
        <v>27</v>
      </c>
      <c r="K283" s="93" t="s">
        <v>28</v>
      </c>
      <c r="L283" s="93" t="s">
        <v>29</v>
      </c>
      <c r="M283" s="93" t="s">
        <v>30</v>
      </c>
      <c r="N283" s="95" t="s">
        <v>31</v>
      </c>
      <c r="O283" s="93" t="s">
        <v>32</v>
      </c>
      <c r="P283" s="93" t="s">
        <v>33</v>
      </c>
      <c r="Q283" s="93" t="s">
        <v>34</v>
      </c>
      <c r="R283" s="95" t="s">
        <v>35</v>
      </c>
      <c r="S283" s="93" t="s">
        <v>36</v>
      </c>
      <c r="T283" s="93" t="s">
        <v>37</v>
      </c>
      <c r="U283" s="93" t="s">
        <v>38</v>
      </c>
      <c r="V283" s="96" t="s">
        <v>39</v>
      </c>
      <c r="W283" s="106"/>
    </row>
    <row r="284" spans="1:23">
      <c r="A284" s="225" t="s">
        <v>10</v>
      </c>
      <c r="B284" s="97" t="s">
        <v>40</v>
      </c>
      <c r="C284" s="98">
        <f>AVERAGE(D284:G284)</f>
        <v>3</v>
      </c>
      <c r="D284" s="99">
        <v>3</v>
      </c>
      <c r="E284" s="100">
        <v>3</v>
      </c>
      <c r="F284" s="100">
        <v>3</v>
      </c>
      <c r="G284" s="100">
        <v>3</v>
      </c>
      <c r="H284" s="101">
        <f>AVERAGE(I284:M284)</f>
        <v>3</v>
      </c>
      <c r="I284" s="100">
        <v>3</v>
      </c>
      <c r="J284" s="100">
        <v>3</v>
      </c>
      <c r="K284" s="100">
        <v>3</v>
      </c>
      <c r="L284" s="100">
        <v>3</v>
      </c>
      <c r="M284" s="100">
        <v>3</v>
      </c>
      <c r="N284" s="101">
        <f>AVERAGE(O284:Q284)</f>
        <v>3</v>
      </c>
      <c r="O284" s="100">
        <v>3</v>
      </c>
      <c r="P284" s="100">
        <v>3</v>
      </c>
      <c r="Q284" s="100">
        <v>3</v>
      </c>
      <c r="R284" s="100">
        <f>AVERAGE(S284:V284)</f>
        <v>3</v>
      </c>
      <c r="S284" s="100">
        <v>3</v>
      </c>
      <c r="T284" s="100">
        <v>3</v>
      </c>
      <c r="U284" s="100">
        <v>3</v>
      </c>
      <c r="V284" s="102">
        <v>3</v>
      </c>
      <c r="W284" s="106"/>
    </row>
    <row r="285" spans="1:23">
      <c r="A285" s="226"/>
      <c r="B285" s="103" t="s">
        <v>41</v>
      </c>
      <c r="C285" s="103"/>
      <c r="D285" s="104">
        <v>2</v>
      </c>
      <c r="E285" s="105">
        <v>2</v>
      </c>
      <c r="F285" s="105">
        <v>2</v>
      </c>
      <c r="G285" s="105">
        <v>2</v>
      </c>
      <c r="H285" s="105"/>
      <c r="I285" s="105">
        <v>2</v>
      </c>
      <c r="J285" s="105">
        <v>2</v>
      </c>
      <c r="K285" s="105">
        <v>2</v>
      </c>
      <c r="L285" s="105">
        <v>2</v>
      </c>
      <c r="M285" s="105">
        <v>2</v>
      </c>
      <c r="N285" s="105"/>
      <c r="O285" s="105">
        <v>2</v>
      </c>
      <c r="P285" s="105">
        <v>2</v>
      </c>
      <c r="Q285" s="105">
        <v>2</v>
      </c>
      <c r="R285" s="105"/>
      <c r="S285" s="105">
        <v>2</v>
      </c>
      <c r="T285" s="105">
        <v>2</v>
      </c>
      <c r="U285" s="105">
        <v>2</v>
      </c>
      <c r="V285" s="106">
        <v>2</v>
      </c>
      <c r="W285" s="106"/>
    </row>
    <row r="286" spans="1:23">
      <c r="A286" s="227"/>
      <c r="B286" s="107" t="s">
        <v>42</v>
      </c>
      <c r="C286" s="107"/>
      <c r="D286" s="108">
        <v>0</v>
      </c>
      <c r="E286" s="109">
        <v>0</v>
      </c>
      <c r="F286" s="109">
        <v>0</v>
      </c>
      <c r="G286" s="109">
        <v>0</v>
      </c>
      <c r="H286" s="109"/>
      <c r="I286" s="109">
        <v>0</v>
      </c>
      <c r="J286" s="109">
        <v>0</v>
      </c>
      <c r="K286" s="109">
        <v>0</v>
      </c>
      <c r="L286" s="109">
        <v>0</v>
      </c>
      <c r="M286" s="109">
        <v>0</v>
      </c>
      <c r="N286" s="109"/>
      <c r="O286" s="109">
        <v>0</v>
      </c>
      <c r="P286" s="109">
        <v>0</v>
      </c>
      <c r="Q286" s="109">
        <v>0</v>
      </c>
      <c r="R286" s="109"/>
      <c r="S286" s="109">
        <v>0</v>
      </c>
      <c r="T286" s="109">
        <v>0</v>
      </c>
      <c r="U286" s="109">
        <v>0</v>
      </c>
      <c r="V286" s="110">
        <v>0</v>
      </c>
      <c r="W286" s="106"/>
    </row>
    <row r="287" spans="1:23">
      <c r="A287" s="227" t="s">
        <v>12</v>
      </c>
      <c r="B287" s="103" t="s">
        <v>40</v>
      </c>
      <c r="C287" s="111">
        <f>AVERAGE(D287:G287)</f>
        <v>3</v>
      </c>
      <c r="D287" s="112">
        <v>3</v>
      </c>
      <c r="E287" s="113">
        <v>3</v>
      </c>
      <c r="F287" s="113">
        <v>3</v>
      </c>
      <c r="G287" s="113">
        <v>3</v>
      </c>
      <c r="H287" s="114">
        <f>AVERAGE(I287:M287)</f>
        <v>3</v>
      </c>
      <c r="I287" s="113">
        <v>3</v>
      </c>
      <c r="J287" s="113">
        <v>3</v>
      </c>
      <c r="K287" s="113">
        <v>3</v>
      </c>
      <c r="L287" s="113">
        <v>3</v>
      </c>
      <c r="M287" s="113">
        <v>3</v>
      </c>
      <c r="N287" s="114">
        <f>AVERAGE(O287:Q287)</f>
        <v>3</v>
      </c>
      <c r="O287" s="113">
        <v>3</v>
      </c>
      <c r="P287" s="113">
        <v>3</v>
      </c>
      <c r="Q287" s="113">
        <v>3</v>
      </c>
      <c r="R287" s="115">
        <f>AVERAGE(S287:V287)</f>
        <v>3</v>
      </c>
      <c r="S287" s="113">
        <v>3</v>
      </c>
      <c r="T287" s="113">
        <v>3</v>
      </c>
      <c r="U287" s="113">
        <v>3</v>
      </c>
      <c r="V287" s="116">
        <v>3</v>
      </c>
      <c r="W287" s="106"/>
    </row>
    <row r="288" spans="1:23">
      <c r="A288" s="226"/>
      <c r="B288" s="103" t="s">
        <v>41</v>
      </c>
      <c r="C288" s="103"/>
      <c r="D288" s="104">
        <v>1</v>
      </c>
      <c r="E288" s="105">
        <v>1</v>
      </c>
      <c r="F288" s="105">
        <v>1</v>
      </c>
      <c r="G288" s="105">
        <v>1</v>
      </c>
      <c r="H288" s="105"/>
      <c r="I288" s="105">
        <v>1</v>
      </c>
      <c r="J288" s="105">
        <v>1</v>
      </c>
      <c r="K288" s="105">
        <v>1</v>
      </c>
      <c r="L288" s="105">
        <v>1</v>
      </c>
      <c r="M288" s="105">
        <v>1</v>
      </c>
      <c r="N288" s="105"/>
      <c r="O288" s="105">
        <v>1</v>
      </c>
      <c r="P288" s="105">
        <v>1</v>
      </c>
      <c r="Q288" s="105">
        <v>1</v>
      </c>
      <c r="R288" s="105"/>
      <c r="S288" s="105">
        <v>1</v>
      </c>
      <c r="T288" s="105">
        <v>1</v>
      </c>
      <c r="U288" s="105">
        <v>1</v>
      </c>
      <c r="V288" s="106">
        <v>1</v>
      </c>
      <c r="W288" s="106"/>
    </row>
    <row r="289" spans="1:23">
      <c r="A289" s="227"/>
      <c r="B289" s="107" t="s">
        <v>42</v>
      </c>
      <c r="C289" s="107"/>
      <c r="D289" s="136"/>
      <c r="E289" s="137"/>
      <c r="F289" s="137"/>
      <c r="G289" s="137"/>
      <c r="H289" s="137"/>
      <c r="I289" s="137"/>
      <c r="J289" s="137"/>
      <c r="K289" s="137"/>
      <c r="L289" s="137"/>
      <c r="M289" s="137"/>
      <c r="N289" s="137"/>
      <c r="O289" s="137"/>
      <c r="P289" s="137"/>
      <c r="Q289" s="137"/>
      <c r="R289" s="137"/>
      <c r="S289" s="137"/>
      <c r="T289" s="137"/>
      <c r="U289" s="137"/>
      <c r="V289" s="138"/>
      <c r="W289" s="106"/>
    </row>
    <row r="290" spans="1:23">
      <c r="A290" s="225" t="s">
        <v>43</v>
      </c>
      <c r="B290" s="97" t="s">
        <v>40</v>
      </c>
      <c r="C290" s="117">
        <f>AVERAGE(D290:G290)</f>
        <v>3</v>
      </c>
      <c r="D290" s="118">
        <v>3</v>
      </c>
      <c r="E290" s="119">
        <v>3</v>
      </c>
      <c r="F290" s="119">
        <v>3</v>
      </c>
      <c r="G290" s="119">
        <v>3</v>
      </c>
      <c r="H290" s="120">
        <f>AVERAGE(I290:M290)</f>
        <v>3</v>
      </c>
      <c r="I290" s="119">
        <v>3</v>
      </c>
      <c r="J290" s="119">
        <v>3</v>
      </c>
      <c r="K290" s="119">
        <v>3</v>
      </c>
      <c r="L290" s="119">
        <v>3</v>
      </c>
      <c r="M290" s="119">
        <v>3</v>
      </c>
      <c r="N290" s="120">
        <f>AVERAGE(O290:Q290)</f>
        <v>3</v>
      </c>
      <c r="O290" s="119">
        <v>3</v>
      </c>
      <c r="P290" s="119">
        <v>3</v>
      </c>
      <c r="Q290" s="119">
        <v>3</v>
      </c>
      <c r="R290" s="119">
        <f>AVERAGE(S290:V290)</f>
        <v>3</v>
      </c>
      <c r="S290" s="119">
        <v>3</v>
      </c>
      <c r="T290" s="119">
        <v>3</v>
      </c>
      <c r="U290" s="119">
        <v>3</v>
      </c>
      <c r="V290" s="121">
        <v>3</v>
      </c>
      <c r="W290" s="106"/>
    </row>
    <row r="291" spans="1:23">
      <c r="A291" s="226"/>
      <c r="B291" s="103" t="s">
        <v>41</v>
      </c>
      <c r="C291" s="103"/>
      <c r="D291" s="104">
        <v>1</v>
      </c>
      <c r="E291" s="105">
        <v>1</v>
      </c>
      <c r="F291" s="105">
        <v>1</v>
      </c>
      <c r="G291" s="105">
        <v>1</v>
      </c>
      <c r="H291" s="105"/>
      <c r="I291" s="105">
        <v>1</v>
      </c>
      <c r="J291" s="105">
        <v>1</v>
      </c>
      <c r="K291" s="105">
        <v>1</v>
      </c>
      <c r="L291" s="105">
        <v>1</v>
      </c>
      <c r="M291" s="105">
        <v>1</v>
      </c>
      <c r="N291" s="105"/>
      <c r="O291" s="105">
        <v>1</v>
      </c>
      <c r="P291" s="105">
        <v>1</v>
      </c>
      <c r="Q291" s="105">
        <v>1</v>
      </c>
      <c r="R291" s="105"/>
      <c r="S291" s="105">
        <v>1</v>
      </c>
      <c r="T291" s="105">
        <v>1</v>
      </c>
      <c r="U291" s="105">
        <v>1</v>
      </c>
      <c r="V291" s="106">
        <v>1</v>
      </c>
      <c r="W291" s="106"/>
    </row>
    <row r="292" spans="1:23">
      <c r="A292" s="227"/>
      <c r="B292" s="107" t="s">
        <v>42</v>
      </c>
      <c r="C292" s="107"/>
      <c r="D292" s="136"/>
      <c r="E292" s="137"/>
      <c r="F292" s="137"/>
      <c r="G292" s="137"/>
      <c r="H292" s="137"/>
      <c r="I292" s="137"/>
      <c r="J292" s="137"/>
      <c r="K292" s="137"/>
      <c r="L292" s="137"/>
      <c r="M292" s="137"/>
      <c r="N292" s="137"/>
      <c r="O292" s="137"/>
      <c r="P292" s="137"/>
      <c r="Q292" s="137"/>
      <c r="R292" s="137"/>
      <c r="S292" s="137"/>
      <c r="T292" s="137"/>
      <c r="U292" s="137"/>
      <c r="V292" s="138"/>
      <c r="W292" s="106"/>
    </row>
    <row r="293" spans="1:23">
      <c r="A293" s="227" t="s">
        <v>45</v>
      </c>
      <c r="B293" s="103" t="s">
        <v>40</v>
      </c>
      <c r="C293" s="117">
        <f>AVERAGE(D293:G293)</f>
        <v>3</v>
      </c>
      <c r="D293" s="122">
        <v>3</v>
      </c>
      <c r="E293" s="123">
        <v>3</v>
      </c>
      <c r="F293" s="123">
        <v>3</v>
      </c>
      <c r="G293" s="123">
        <v>3</v>
      </c>
      <c r="H293" s="120">
        <f>AVERAGE(I293:M293)</f>
        <v>3</v>
      </c>
      <c r="I293" s="123">
        <v>3</v>
      </c>
      <c r="J293" s="123">
        <v>3</v>
      </c>
      <c r="K293" s="123">
        <v>3</v>
      </c>
      <c r="L293" s="123">
        <v>3</v>
      </c>
      <c r="M293" s="123">
        <v>3</v>
      </c>
      <c r="N293" s="120">
        <f>AVERAGE(O293:Q293)</f>
        <v>3</v>
      </c>
      <c r="O293" s="123">
        <v>3</v>
      </c>
      <c r="P293" s="123">
        <v>3</v>
      </c>
      <c r="Q293" s="123">
        <v>3</v>
      </c>
      <c r="R293" s="119">
        <f>AVERAGE(S293:V293)</f>
        <v>3</v>
      </c>
      <c r="S293" s="123">
        <v>3</v>
      </c>
      <c r="T293" s="123">
        <v>3</v>
      </c>
      <c r="U293" s="123">
        <v>3</v>
      </c>
      <c r="V293" s="124">
        <v>3</v>
      </c>
      <c r="W293" s="106"/>
    </row>
    <row r="294" spans="1:23">
      <c r="A294" s="226"/>
      <c r="B294" s="103" t="s">
        <v>41</v>
      </c>
      <c r="C294" s="103"/>
      <c r="D294" s="104">
        <v>1</v>
      </c>
      <c r="E294" s="105">
        <v>1</v>
      </c>
      <c r="F294" s="105">
        <v>1</v>
      </c>
      <c r="G294" s="105">
        <v>1</v>
      </c>
      <c r="H294" s="105"/>
      <c r="I294" s="105">
        <v>1</v>
      </c>
      <c r="J294" s="105">
        <v>1</v>
      </c>
      <c r="K294" s="105">
        <v>1</v>
      </c>
      <c r="L294" s="105">
        <v>1</v>
      </c>
      <c r="M294" s="105">
        <v>1</v>
      </c>
      <c r="N294" s="105"/>
      <c r="O294" s="105">
        <v>1</v>
      </c>
      <c r="P294" s="105">
        <v>1</v>
      </c>
      <c r="Q294" s="105">
        <v>1</v>
      </c>
      <c r="R294" s="105"/>
      <c r="S294" s="105">
        <v>1</v>
      </c>
      <c r="T294" s="105">
        <v>1</v>
      </c>
      <c r="U294" s="105">
        <v>1</v>
      </c>
      <c r="V294" s="106">
        <v>1</v>
      </c>
      <c r="W294" s="106"/>
    </row>
    <row r="295" spans="1:23">
      <c r="A295" s="227"/>
      <c r="B295" s="107" t="s">
        <v>42</v>
      </c>
      <c r="C295" s="107"/>
      <c r="D295" s="136"/>
      <c r="E295" s="137"/>
      <c r="F295" s="137"/>
      <c r="G295" s="137"/>
      <c r="H295" s="137"/>
      <c r="I295" s="137"/>
      <c r="J295" s="137"/>
      <c r="K295" s="137"/>
      <c r="L295" s="137"/>
      <c r="M295" s="137"/>
      <c r="N295" s="137"/>
      <c r="O295" s="137"/>
      <c r="P295" s="137"/>
      <c r="Q295" s="137"/>
      <c r="R295" s="137"/>
      <c r="S295" s="137"/>
      <c r="T295" s="137"/>
      <c r="U295" s="137"/>
      <c r="V295" s="138"/>
      <c r="W295" s="106"/>
    </row>
    <row r="296" spans="1:23">
      <c r="A296" s="227" t="s">
        <v>46</v>
      </c>
      <c r="B296" s="103" t="s">
        <v>40</v>
      </c>
      <c r="C296" s="117">
        <f>AVERAGE(D296:G296)</f>
        <v>3</v>
      </c>
      <c r="D296" s="122">
        <v>3</v>
      </c>
      <c r="E296" s="123">
        <v>3</v>
      </c>
      <c r="F296" s="123">
        <v>3</v>
      </c>
      <c r="G296" s="123">
        <v>3</v>
      </c>
      <c r="H296" s="120">
        <f>AVERAGE(I296:M296)</f>
        <v>3</v>
      </c>
      <c r="I296" s="123">
        <v>3</v>
      </c>
      <c r="J296" s="123">
        <v>3</v>
      </c>
      <c r="K296" s="123">
        <v>3</v>
      </c>
      <c r="L296" s="123">
        <v>3</v>
      </c>
      <c r="M296" s="123">
        <v>3</v>
      </c>
      <c r="N296" s="120">
        <f>AVERAGE(O296:Q296)</f>
        <v>3</v>
      </c>
      <c r="O296" s="123">
        <v>3</v>
      </c>
      <c r="P296" s="123">
        <v>3</v>
      </c>
      <c r="Q296" s="123">
        <v>3</v>
      </c>
      <c r="R296" s="119">
        <f>AVERAGE(S296:V296)</f>
        <v>3</v>
      </c>
      <c r="S296" s="123">
        <v>3</v>
      </c>
      <c r="T296" s="123">
        <v>3</v>
      </c>
      <c r="U296" s="123">
        <v>3</v>
      </c>
      <c r="V296" s="124">
        <v>3</v>
      </c>
      <c r="W296" s="106"/>
    </row>
    <row r="297" spans="1:23">
      <c r="A297" s="226"/>
      <c r="B297" s="103" t="s">
        <v>41</v>
      </c>
      <c r="C297" s="103"/>
      <c r="D297" s="104">
        <v>1</v>
      </c>
      <c r="E297" s="105">
        <v>1</v>
      </c>
      <c r="F297" s="105">
        <v>1</v>
      </c>
      <c r="G297" s="105">
        <v>1</v>
      </c>
      <c r="H297" s="105"/>
      <c r="I297" s="105">
        <v>1</v>
      </c>
      <c r="J297" s="105">
        <v>1</v>
      </c>
      <c r="K297" s="105">
        <v>1</v>
      </c>
      <c r="L297" s="105">
        <v>1</v>
      </c>
      <c r="M297" s="105">
        <v>1</v>
      </c>
      <c r="N297" s="105"/>
      <c r="O297" s="105">
        <v>1</v>
      </c>
      <c r="P297" s="105">
        <v>1</v>
      </c>
      <c r="Q297" s="105">
        <v>1</v>
      </c>
      <c r="R297" s="105"/>
      <c r="S297" s="105">
        <v>1</v>
      </c>
      <c r="T297" s="105">
        <v>1</v>
      </c>
      <c r="U297" s="105">
        <v>1</v>
      </c>
      <c r="V297" s="106">
        <v>1</v>
      </c>
      <c r="W297" s="106"/>
    </row>
    <row r="298" spans="1:23">
      <c r="A298" s="227"/>
      <c r="B298" s="107" t="s">
        <v>42</v>
      </c>
      <c r="C298" s="107"/>
      <c r="D298" s="136"/>
      <c r="E298" s="137"/>
      <c r="F298" s="137"/>
      <c r="G298" s="137"/>
      <c r="H298" s="137"/>
      <c r="I298" s="137"/>
      <c r="J298" s="137"/>
      <c r="K298" s="137"/>
      <c r="L298" s="137"/>
      <c r="M298" s="137"/>
      <c r="N298" s="137"/>
      <c r="O298" s="137"/>
      <c r="P298" s="137"/>
      <c r="Q298" s="137"/>
      <c r="R298" s="137"/>
      <c r="S298" s="137"/>
      <c r="T298" s="137"/>
      <c r="U298" s="137"/>
      <c r="V298" s="138"/>
      <c r="W298" s="106"/>
    </row>
    <row r="299" spans="1:23">
      <c r="A299" s="227" t="s">
        <v>47</v>
      </c>
      <c r="B299" s="103" t="s">
        <v>40</v>
      </c>
      <c r="C299" s="125">
        <f>AVERAGE(D299:G299)</f>
        <v>3</v>
      </c>
      <c r="D299" s="126">
        <v>3</v>
      </c>
      <c r="E299" s="127">
        <v>3</v>
      </c>
      <c r="F299" s="127">
        <v>3</v>
      </c>
      <c r="G299" s="127">
        <v>3</v>
      </c>
      <c r="H299" s="128">
        <f>AVERAGE(I299:M299)</f>
        <v>3</v>
      </c>
      <c r="I299" s="127">
        <v>3</v>
      </c>
      <c r="J299" s="127">
        <v>3</v>
      </c>
      <c r="K299" s="127">
        <v>3</v>
      </c>
      <c r="L299" s="127">
        <v>3</v>
      </c>
      <c r="M299" s="127">
        <v>3</v>
      </c>
      <c r="N299" s="128">
        <f>AVERAGE(O299:Q299)</f>
        <v>3</v>
      </c>
      <c r="O299" s="127">
        <v>3</v>
      </c>
      <c r="P299" s="127">
        <v>3</v>
      </c>
      <c r="Q299" s="127">
        <v>3</v>
      </c>
      <c r="R299" s="129">
        <f>AVERAGE(S299:V299)</f>
        <v>3</v>
      </c>
      <c r="S299" s="127">
        <v>3</v>
      </c>
      <c r="T299" s="127">
        <v>3</v>
      </c>
      <c r="U299" s="127">
        <v>3</v>
      </c>
      <c r="V299" s="130">
        <v>3</v>
      </c>
      <c r="W299" s="106"/>
    </row>
    <row r="300" spans="1:23">
      <c r="A300" s="226"/>
      <c r="B300" s="103" t="s">
        <v>41</v>
      </c>
      <c r="C300" s="103"/>
      <c r="D300" s="104">
        <v>3</v>
      </c>
      <c r="E300" s="105">
        <v>3</v>
      </c>
      <c r="F300" s="105">
        <v>3</v>
      </c>
      <c r="G300" s="105">
        <v>3</v>
      </c>
      <c r="H300" s="105"/>
      <c r="I300" s="105">
        <v>3</v>
      </c>
      <c r="J300" s="105">
        <v>3</v>
      </c>
      <c r="K300" s="105">
        <v>3</v>
      </c>
      <c r="L300" s="105">
        <v>3</v>
      </c>
      <c r="M300" s="105">
        <v>3</v>
      </c>
      <c r="N300" s="105"/>
      <c r="O300" s="105">
        <v>3</v>
      </c>
      <c r="P300" s="105">
        <v>3</v>
      </c>
      <c r="Q300" s="105">
        <v>3</v>
      </c>
      <c r="R300" s="105"/>
      <c r="S300" s="105">
        <v>3</v>
      </c>
      <c r="T300" s="105">
        <v>3</v>
      </c>
      <c r="U300" s="105">
        <v>3</v>
      </c>
      <c r="V300" s="106">
        <v>3</v>
      </c>
      <c r="W300" s="106"/>
    </row>
    <row r="301" spans="1:23">
      <c r="A301" s="228"/>
      <c r="B301" s="131" t="s">
        <v>42</v>
      </c>
      <c r="C301" s="131"/>
      <c r="D301" s="132">
        <v>0</v>
      </c>
      <c r="E301" s="133">
        <v>0</v>
      </c>
      <c r="F301" s="133">
        <v>0</v>
      </c>
      <c r="G301" s="133">
        <v>0</v>
      </c>
      <c r="H301" s="133"/>
      <c r="I301" s="133">
        <v>0</v>
      </c>
      <c r="J301" s="133">
        <v>0</v>
      </c>
      <c r="K301" s="133">
        <v>0</v>
      </c>
      <c r="L301" s="133">
        <v>0</v>
      </c>
      <c r="M301" s="133">
        <v>0</v>
      </c>
      <c r="N301" s="133"/>
      <c r="O301" s="133">
        <v>0</v>
      </c>
      <c r="P301" s="133">
        <v>0</v>
      </c>
      <c r="Q301" s="133">
        <v>0</v>
      </c>
      <c r="R301" s="133"/>
      <c r="S301" s="133">
        <v>0</v>
      </c>
      <c r="T301" s="133">
        <v>0</v>
      </c>
      <c r="U301" s="133">
        <v>0</v>
      </c>
      <c r="V301" s="134">
        <v>0</v>
      </c>
      <c r="W301" s="106"/>
    </row>
    <row r="302" spans="1:23">
      <c r="A302" s="229" t="s">
        <v>88</v>
      </c>
      <c r="B302" s="229"/>
      <c r="C302" s="229"/>
      <c r="D302" s="229"/>
      <c r="E302" s="229"/>
      <c r="F302" s="229"/>
      <c r="G302" s="229"/>
      <c r="H302" s="229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106"/>
    </row>
    <row r="305" spans="1:23">
      <c r="A305" s="230" t="s">
        <v>89</v>
      </c>
      <c r="B305" s="230"/>
      <c r="C305" s="230"/>
      <c r="D305" s="230"/>
      <c r="E305" s="230"/>
      <c r="F305" s="230"/>
      <c r="G305" s="230"/>
      <c r="H305" s="230"/>
      <c r="I305" s="230"/>
      <c r="J305" s="230"/>
      <c r="K305" s="230"/>
      <c r="L305" s="230"/>
      <c r="M305" s="230"/>
      <c r="N305" s="230"/>
      <c r="O305" s="230"/>
      <c r="P305" s="230"/>
      <c r="Q305" s="230"/>
      <c r="R305" s="230"/>
      <c r="S305" s="230"/>
      <c r="T305" s="230"/>
      <c r="U305" s="230"/>
      <c r="V305" s="230"/>
      <c r="W305" s="135"/>
    </row>
    <row r="306" spans="1:23" ht="65.099999999999994">
      <c r="A306" s="217"/>
      <c r="B306" s="218"/>
      <c r="C306" s="243" t="s">
        <v>20</v>
      </c>
      <c r="D306" s="92" t="s">
        <v>21</v>
      </c>
      <c r="E306" s="93" t="s">
        <v>22</v>
      </c>
      <c r="F306" s="93" t="s">
        <v>23</v>
      </c>
      <c r="G306" s="93" t="s">
        <v>24</v>
      </c>
      <c r="H306" s="94" t="s">
        <v>25</v>
      </c>
      <c r="I306" s="93" t="s">
        <v>26</v>
      </c>
      <c r="J306" s="93" t="s">
        <v>27</v>
      </c>
      <c r="K306" s="93" t="s">
        <v>28</v>
      </c>
      <c r="L306" s="93" t="s">
        <v>29</v>
      </c>
      <c r="M306" s="93" t="s">
        <v>30</v>
      </c>
      <c r="N306" s="95" t="s">
        <v>31</v>
      </c>
      <c r="O306" s="93" t="s">
        <v>32</v>
      </c>
      <c r="P306" s="93" t="s">
        <v>33</v>
      </c>
      <c r="Q306" s="93" t="s">
        <v>34</v>
      </c>
      <c r="R306" s="95" t="s">
        <v>35</v>
      </c>
      <c r="S306" s="93" t="s">
        <v>36</v>
      </c>
      <c r="T306" s="93" t="s">
        <v>37</v>
      </c>
      <c r="U306" s="93" t="s">
        <v>38</v>
      </c>
      <c r="V306" s="96" t="s">
        <v>39</v>
      </c>
      <c r="W306" s="106"/>
    </row>
    <row r="307" spans="1:23">
      <c r="A307" s="225" t="s">
        <v>10</v>
      </c>
      <c r="B307" s="97" t="s">
        <v>40</v>
      </c>
      <c r="C307" s="98">
        <f>AVERAGE(D307:G307)</f>
        <v>3.375</v>
      </c>
      <c r="D307" s="99">
        <v>3.5</v>
      </c>
      <c r="E307" s="100">
        <v>3</v>
      </c>
      <c r="F307" s="100">
        <v>3</v>
      </c>
      <c r="G307" s="100">
        <v>4</v>
      </c>
      <c r="H307" s="101">
        <f>AVERAGE(I307:M307)</f>
        <v>3.1</v>
      </c>
      <c r="I307" s="100">
        <v>3</v>
      </c>
      <c r="J307" s="100">
        <v>3</v>
      </c>
      <c r="K307" s="100">
        <v>3</v>
      </c>
      <c r="L307" s="100">
        <v>3</v>
      </c>
      <c r="M307" s="100">
        <v>3.5</v>
      </c>
      <c r="N307" s="101">
        <f>AVERAGE(O307:Q307)</f>
        <v>3.5</v>
      </c>
      <c r="O307" s="100">
        <v>4</v>
      </c>
      <c r="P307" s="100">
        <v>3</v>
      </c>
      <c r="Q307" s="100">
        <v>3.5</v>
      </c>
      <c r="R307" s="100">
        <f>AVERAGE(S307:V307)</f>
        <v>3.75</v>
      </c>
      <c r="S307" s="100">
        <v>4</v>
      </c>
      <c r="T307" s="100">
        <v>3</v>
      </c>
      <c r="U307" s="100">
        <v>4</v>
      </c>
      <c r="V307" s="102">
        <v>4</v>
      </c>
      <c r="W307" s="106"/>
    </row>
    <row r="308" spans="1:23">
      <c r="A308" s="226"/>
      <c r="B308" s="103" t="s">
        <v>41</v>
      </c>
      <c r="C308" s="103"/>
      <c r="D308" s="104">
        <v>2</v>
      </c>
      <c r="E308" s="105">
        <v>2</v>
      </c>
      <c r="F308" s="105">
        <v>2</v>
      </c>
      <c r="G308" s="105">
        <v>2</v>
      </c>
      <c r="H308" s="105"/>
      <c r="I308" s="105">
        <v>2</v>
      </c>
      <c r="J308" s="105">
        <v>2</v>
      </c>
      <c r="K308" s="105">
        <v>2</v>
      </c>
      <c r="L308" s="105">
        <v>2</v>
      </c>
      <c r="M308" s="105">
        <v>2</v>
      </c>
      <c r="N308" s="105"/>
      <c r="O308" s="105">
        <v>2</v>
      </c>
      <c r="P308" s="105">
        <v>2</v>
      </c>
      <c r="Q308" s="105">
        <v>2</v>
      </c>
      <c r="R308" s="105"/>
      <c r="S308" s="105">
        <v>2</v>
      </c>
      <c r="T308" s="105">
        <v>2</v>
      </c>
      <c r="U308" s="105">
        <v>2</v>
      </c>
      <c r="V308" s="106">
        <v>2</v>
      </c>
      <c r="W308" s="106"/>
    </row>
    <row r="309" spans="1:23">
      <c r="A309" s="227"/>
      <c r="B309" s="107" t="s">
        <v>42</v>
      </c>
      <c r="C309" s="107"/>
      <c r="D309" s="108">
        <v>0.70710678118654757</v>
      </c>
      <c r="E309" s="109">
        <v>0</v>
      </c>
      <c r="F309" s="109">
        <v>0</v>
      </c>
      <c r="G309" s="109">
        <v>0</v>
      </c>
      <c r="H309" s="109"/>
      <c r="I309" s="109">
        <v>0</v>
      </c>
      <c r="J309" s="109">
        <v>0</v>
      </c>
      <c r="K309" s="109">
        <v>0</v>
      </c>
      <c r="L309" s="109">
        <v>0</v>
      </c>
      <c r="M309" s="109">
        <v>0.70710678118654757</v>
      </c>
      <c r="N309" s="109"/>
      <c r="O309" s="109">
        <v>0</v>
      </c>
      <c r="P309" s="109">
        <v>0</v>
      </c>
      <c r="Q309" s="109">
        <v>0.70710678118654757</v>
      </c>
      <c r="R309" s="109"/>
      <c r="S309" s="109">
        <v>0</v>
      </c>
      <c r="T309" s="109">
        <v>0</v>
      </c>
      <c r="U309" s="109">
        <v>0</v>
      </c>
      <c r="V309" s="110">
        <v>0</v>
      </c>
      <c r="W309" s="106"/>
    </row>
    <row r="310" spans="1:23">
      <c r="A310" s="225" t="s">
        <v>43</v>
      </c>
      <c r="B310" s="97" t="s">
        <v>40</v>
      </c>
      <c r="C310" s="117">
        <f>AVERAGE(D310:G310)</f>
        <v>3.375</v>
      </c>
      <c r="D310" s="118">
        <v>3.5</v>
      </c>
      <c r="E310" s="119">
        <v>3</v>
      </c>
      <c r="F310" s="119">
        <v>3</v>
      </c>
      <c r="G310" s="119">
        <v>4</v>
      </c>
      <c r="H310" s="120">
        <f>AVERAGE(I310:M310)</f>
        <v>3.1</v>
      </c>
      <c r="I310" s="119">
        <v>3</v>
      </c>
      <c r="J310" s="119">
        <v>3</v>
      </c>
      <c r="K310" s="119">
        <v>3</v>
      </c>
      <c r="L310" s="119">
        <v>3</v>
      </c>
      <c r="M310" s="119">
        <v>3.5</v>
      </c>
      <c r="N310" s="120">
        <f>AVERAGE(O310:Q310)</f>
        <v>3.5</v>
      </c>
      <c r="O310" s="119">
        <v>4</v>
      </c>
      <c r="P310" s="119">
        <v>3</v>
      </c>
      <c r="Q310" s="119">
        <v>3.5</v>
      </c>
      <c r="R310" s="119">
        <f>AVERAGE(S310:V310)</f>
        <v>3.75</v>
      </c>
      <c r="S310" s="119">
        <v>4</v>
      </c>
      <c r="T310" s="119">
        <v>3</v>
      </c>
      <c r="U310" s="119">
        <v>4</v>
      </c>
      <c r="V310" s="121">
        <v>4</v>
      </c>
      <c r="W310" s="106"/>
    </row>
    <row r="311" spans="1:23">
      <c r="A311" s="226"/>
      <c r="B311" s="103" t="s">
        <v>41</v>
      </c>
      <c r="C311" s="103"/>
      <c r="D311" s="104">
        <v>2</v>
      </c>
      <c r="E311" s="105">
        <v>2</v>
      </c>
      <c r="F311" s="105">
        <v>2</v>
      </c>
      <c r="G311" s="105">
        <v>2</v>
      </c>
      <c r="H311" s="105"/>
      <c r="I311" s="105">
        <v>2</v>
      </c>
      <c r="J311" s="105">
        <v>2</v>
      </c>
      <c r="K311" s="105">
        <v>2</v>
      </c>
      <c r="L311" s="105">
        <v>2</v>
      </c>
      <c r="M311" s="105">
        <v>2</v>
      </c>
      <c r="N311" s="105"/>
      <c r="O311" s="105">
        <v>2</v>
      </c>
      <c r="P311" s="105">
        <v>2</v>
      </c>
      <c r="Q311" s="105">
        <v>2</v>
      </c>
      <c r="R311" s="105"/>
      <c r="S311" s="105">
        <v>2</v>
      </c>
      <c r="T311" s="105">
        <v>2</v>
      </c>
      <c r="U311" s="105">
        <v>2</v>
      </c>
      <c r="V311" s="106">
        <v>2</v>
      </c>
      <c r="W311" s="106"/>
    </row>
    <row r="312" spans="1:23">
      <c r="A312" s="227"/>
      <c r="B312" s="107" t="s">
        <v>42</v>
      </c>
      <c r="C312" s="107"/>
      <c r="D312" s="108">
        <v>0.70710678118654757</v>
      </c>
      <c r="E312" s="109">
        <v>0</v>
      </c>
      <c r="F312" s="109">
        <v>0</v>
      </c>
      <c r="G312" s="109">
        <v>0</v>
      </c>
      <c r="H312" s="109"/>
      <c r="I312" s="109">
        <v>0</v>
      </c>
      <c r="J312" s="109">
        <v>0</v>
      </c>
      <c r="K312" s="109">
        <v>0</v>
      </c>
      <c r="L312" s="109">
        <v>0</v>
      </c>
      <c r="M312" s="109">
        <v>0.70710678118654757</v>
      </c>
      <c r="N312" s="109"/>
      <c r="O312" s="109">
        <v>0</v>
      </c>
      <c r="P312" s="109">
        <v>0</v>
      </c>
      <c r="Q312" s="109">
        <v>0.70710678118654757</v>
      </c>
      <c r="R312" s="109"/>
      <c r="S312" s="109">
        <v>0</v>
      </c>
      <c r="T312" s="109">
        <v>0</v>
      </c>
      <c r="U312" s="109">
        <v>0</v>
      </c>
      <c r="V312" s="110">
        <v>0</v>
      </c>
      <c r="W312" s="106"/>
    </row>
    <row r="313" spans="1:23">
      <c r="A313" s="227" t="s">
        <v>47</v>
      </c>
      <c r="B313" s="103" t="s">
        <v>40</v>
      </c>
      <c r="C313" s="125">
        <f>AVERAGE(D313:G313)</f>
        <v>3.375</v>
      </c>
      <c r="D313" s="126">
        <v>3.5</v>
      </c>
      <c r="E313" s="127">
        <v>3</v>
      </c>
      <c r="F313" s="127">
        <v>3</v>
      </c>
      <c r="G313" s="127">
        <v>4</v>
      </c>
      <c r="H313" s="128">
        <f>AVERAGE(I313:M313)</f>
        <v>3.1</v>
      </c>
      <c r="I313" s="127">
        <v>3</v>
      </c>
      <c r="J313" s="127">
        <v>3</v>
      </c>
      <c r="K313" s="127">
        <v>3</v>
      </c>
      <c r="L313" s="127">
        <v>3</v>
      </c>
      <c r="M313" s="127">
        <v>3.5</v>
      </c>
      <c r="N313" s="128">
        <f>AVERAGE(O313:Q313)</f>
        <v>3.5</v>
      </c>
      <c r="O313" s="127">
        <v>4</v>
      </c>
      <c r="P313" s="127">
        <v>3</v>
      </c>
      <c r="Q313" s="127">
        <v>3.5</v>
      </c>
      <c r="R313" s="129">
        <f>AVERAGE(S313:V313)</f>
        <v>3.75</v>
      </c>
      <c r="S313" s="127">
        <v>4</v>
      </c>
      <c r="T313" s="127">
        <v>3</v>
      </c>
      <c r="U313" s="127">
        <v>4</v>
      </c>
      <c r="V313" s="130">
        <v>4</v>
      </c>
      <c r="W313" s="106"/>
    </row>
    <row r="314" spans="1:23">
      <c r="A314" s="226"/>
      <c r="B314" s="103" t="s">
        <v>41</v>
      </c>
      <c r="C314" s="103"/>
      <c r="D314" s="104">
        <v>2</v>
      </c>
      <c r="E314" s="105">
        <v>2</v>
      </c>
      <c r="F314" s="105">
        <v>2</v>
      </c>
      <c r="G314" s="105">
        <v>2</v>
      </c>
      <c r="H314" s="105"/>
      <c r="I314" s="105">
        <v>2</v>
      </c>
      <c r="J314" s="105">
        <v>2</v>
      </c>
      <c r="K314" s="105">
        <v>2</v>
      </c>
      <c r="L314" s="105">
        <v>2</v>
      </c>
      <c r="M314" s="105">
        <v>2</v>
      </c>
      <c r="N314" s="105"/>
      <c r="O314" s="105">
        <v>2</v>
      </c>
      <c r="P314" s="105">
        <v>2</v>
      </c>
      <c r="Q314" s="105">
        <v>2</v>
      </c>
      <c r="R314" s="105"/>
      <c r="S314" s="105">
        <v>2</v>
      </c>
      <c r="T314" s="105">
        <v>2</v>
      </c>
      <c r="U314" s="105">
        <v>2</v>
      </c>
      <c r="V314" s="106">
        <v>2</v>
      </c>
      <c r="W314" s="106"/>
    </row>
    <row r="315" spans="1:23">
      <c r="A315" s="228"/>
      <c r="B315" s="131" t="s">
        <v>42</v>
      </c>
      <c r="C315" s="131"/>
      <c r="D315" s="132">
        <v>0.70710678118654757</v>
      </c>
      <c r="E315" s="133">
        <v>0</v>
      </c>
      <c r="F315" s="133">
        <v>0</v>
      </c>
      <c r="G315" s="133">
        <v>0</v>
      </c>
      <c r="H315" s="133"/>
      <c r="I315" s="133">
        <v>0</v>
      </c>
      <c r="J315" s="133">
        <v>0</v>
      </c>
      <c r="K315" s="133">
        <v>0</v>
      </c>
      <c r="L315" s="133">
        <v>0</v>
      </c>
      <c r="M315" s="133">
        <v>0.70710678118654757</v>
      </c>
      <c r="N315" s="133"/>
      <c r="O315" s="133">
        <v>0</v>
      </c>
      <c r="P315" s="133">
        <v>0</v>
      </c>
      <c r="Q315" s="133">
        <v>0.70710678118654757</v>
      </c>
      <c r="R315" s="133"/>
      <c r="S315" s="133">
        <v>0</v>
      </c>
      <c r="T315" s="133">
        <v>0</v>
      </c>
      <c r="U315" s="133">
        <v>0</v>
      </c>
      <c r="V315" s="134">
        <v>0</v>
      </c>
      <c r="W315" s="106"/>
    </row>
    <row r="316" spans="1:23">
      <c r="A316" s="229" t="s">
        <v>90</v>
      </c>
      <c r="B316" s="229"/>
      <c r="C316" s="229"/>
      <c r="D316" s="229"/>
      <c r="E316" s="229"/>
      <c r="F316" s="229"/>
      <c r="G316" s="229"/>
      <c r="H316" s="229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106"/>
    </row>
  </sheetData>
  <mergeCells count="126">
    <mergeCell ref="A1:O1"/>
    <mergeCell ref="A2:C2"/>
    <mergeCell ref="A310:A312"/>
    <mergeCell ref="A313:A315"/>
    <mergeCell ref="A316:V316"/>
    <mergeCell ref="A290:A292"/>
    <mergeCell ref="A293:A295"/>
    <mergeCell ref="A296:A298"/>
    <mergeCell ref="A299:A301"/>
    <mergeCell ref="A302:V302"/>
    <mergeCell ref="A305:V305"/>
    <mergeCell ref="A306:B306"/>
    <mergeCell ref="A307:A309"/>
    <mergeCell ref="A270:A272"/>
    <mergeCell ref="A273:A275"/>
    <mergeCell ref="A276:A278"/>
    <mergeCell ref="A279:V279"/>
    <mergeCell ref="A282:V282"/>
    <mergeCell ref="A283:B283"/>
    <mergeCell ref="A284:A286"/>
    <mergeCell ref="A287:A289"/>
    <mergeCell ref="A221:V221"/>
    <mergeCell ref="A224:V224"/>
    <mergeCell ref="A225:B225"/>
    <mergeCell ref="A226:A228"/>
    <mergeCell ref="A229:A231"/>
    <mergeCell ref="A265:V265"/>
    <mergeCell ref="A266:B266"/>
    <mergeCell ref="A267:A269"/>
    <mergeCell ref="A204:A206"/>
    <mergeCell ref="A207:V207"/>
    <mergeCell ref="A210:V210"/>
    <mergeCell ref="A211:B211"/>
    <mergeCell ref="A212:A214"/>
    <mergeCell ref="A178:A180"/>
    <mergeCell ref="A181:A183"/>
    <mergeCell ref="A184:A186"/>
    <mergeCell ref="A187:V187"/>
    <mergeCell ref="A190:V190"/>
    <mergeCell ref="A191:B191"/>
    <mergeCell ref="A192:A194"/>
    <mergeCell ref="A195:A197"/>
    <mergeCell ref="A198:A200"/>
    <mergeCell ref="A201:A203"/>
    <mergeCell ref="A172:A174"/>
    <mergeCell ref="A175:A177"/>
    <mergeCell ref="A149:A151"/>
    <mergeCell ref="A152:A154"/>
    <mergeCell ref="A155:A157"/>
    <mergeCell ref="A158:A160"/>
    <mergeCell ref="A109:A111"/>
    <mergeCell ref="A112:A114"/>
    <mergeCell ref="A115:A117"/>
    <mergeCell ref="A118:V118"/>
    <mergeCell ref="A121:V121"/>
    <mergeCell ref="A122:B122"/>
    <mergeCell ref="A123:A125"/>
    <mergeCell ref="A126:A128"/>
    <mergeCell ref="A129:A131"/>
    <mergeCell ref="A9:V9"/>
    <mergeCell ref="A11:B11"/>
    <mergeCell ref="A12:A14"/>
    <mergeCell ref="A15:A17"/>
    <mergeCell ref="A41:A43"/>
    <mergeCell ref="A252:A254"/>
    <mergeCell ref="A255:A257"/>
    <mergeCell ref="A258:A260"/>
    <mergeCell ref="A261:V261"/>
    <mergeCell ref="A232:A234"/>
    <mergeCell ref="A235:A237"/>
    <mergeCell ref="A238:A240"/>
    <mergeCell ref="A241:V241"/>
    <mergeCell ref="A244:V244"/>
    <mergeCell ref="A245:B245"/>
    <mergeCell ref="A246:A248"/>
    <mergeCell ref="A249:A251"/>
    <mergeCell ref="A215:A217"/>
    <mergeCell ref="A218:A220"/>
    <mergeCell ref="A161:A163"/>
    <mergeCell ref="A164:A166"/>
    <mergeCell ref="A167:V167"/>
    <mergeCell ref="A170:V170"/>
    <mergeCell ref="A171:B171"/>
    <mergeCell ref="A132:A134"/>
    <mergeCell ref="A135:A137"/>
    <mergeCell ref="A138:A140"/>
    <mergeCell ref="A141:V141"/>
    <mergeCell ref="A144:V144"/>
    <mergeCell ref="A145:B145"/>
    <mergeCell ref="A146:A148"/>
    <mergeCell ref="A81:V81"/>
    <mergeCell ref="A84:V84"/>
    <mergeCell ref="A85:B85"/>
    <mergeCell ref="A86:A88"/>
    <mergeCell ref="A89:A91"/>
    <mergeCell ref="A92:A94"/>
    <mergeCell ref="A95:A97"/>
    <mergeCell ref="A98:V98"/>
    <mergeCell ref="A101:V101"/>
    <mergeCell ref="A102:B102"/>
    <mergeCell ref="A103:A105"/>
    <mergeCell ref="A106:A108"/>
    <mergeCell ref="A54:B54"/>
    <mergeCell ref="A44:A46"/>
    <mergeCell ref="A47:A49"/>
    <mergeCell ref="A50:V50"/>
    <mergeCell ref="A53:V53"/>
    <mergeCell ref="A75:A77"/>
    <mergeCell ref="A78:A80"/>
    <mergeCell ref="A18:A20"/>
    <mergeCell ref="A21:A23"/>
    <mergeCell ref="A24:A26"/>
    <mergeCell ref="A27:A29"/>
    <mergeCell ref="A30:A32"/>
    <mergeCell ref="A33:V33"/>
    <mergeCell ref="A36:V36"/>
    <mergeCell ref="A37:B37"/>
    <mergeCell ref="A38:A40"/>
    <mergeCell ref="A67:V67"/>
    <mergeCell ref="A70:V70"/>
    <mergeCell ref="A71:B71"/>
    <mergeCell ref="A72:A74"/>
    <mergeCell ref="A55:A57"/>
    <mergeCell ref="A58:A60"/>
    <mergeCell ref="A61:A63"/>
    <mergeCell ref="A64:A66"/>
  </mergeCells>
  <conditionalFormatting sqref="A11:V11">
    <cfRule type="cellIs" dxfId="19" priority="18" operator="equal">
      <formula>3</formula>
    </cfRule>
  </conditionalFormatting>
  <conditionalFormatting sqref="A37:V37">
    <cfRule type="cellIs" dxfId="18" priority="17" operator="equal">
      <formula>3</formula>
    </cfRule>
  </conditionalFormatting>
  <conditionalFormatting sqref="A54:V54">
    <cfRule type="cellIs" dxfId="17" priority="16" operator="equal">
      <formula>3</formula>
    </cfRule>
  </conditionalFormatting>
  <conditionalFormatting sqref="A71:V71">
    <cfRule type="cellIs" dxfId="16" priority="15" operator="equal">
      <formula>3</formula>
    </cfRule>
  </conditionalFormatting>
  <conditionalFormatting sqref="A85:V85">
    <cfRule type="cellIs" dxfId="15" priority="14" operator="equal">
      <formula>3</formula>
    </cfRule>
  </conditionalFormatting>
  <conditionalFormatting sqref="A102:V102">
    <cfRule type="cellIs" dxfId="14" priority="13" operator="equal">
      <formula>3</formula>
    </cfRule>
  </conditionalFormatting>
  <conditionalFormatting sqref="A122:V122">
    <cfRule type="cellIs" dxfId="13" priority="12" operator="equal">
      <formula>3</formula>
    </cfRule>
  </conditionalFormatting>
  <conditionalFormatting sqref="A145:V145">
    <cfRule type="cellIs" dxfId="12" priority="11" operator="equal">
      <formula>3</formula>
    </cfRule>
  </conditionalFormatting>
  <conditionalFormatting sqref="A171:V171">
    <cfRule type="cellIs" dxfId="11" priority="10" operator="equal">
      <formula>3</formula>
    </cfRule>
  </conditionalFormatting>
  <conditionalFormatting sqref="A191:V191">
    <cfRule type="cellIs" dxfId="10" priority="9" operator="equal">
      <formula>3</formula>
    </cfRule>
  </conditionalFormatting>
  <conditionalFormatting sqref="A211:V211">
    <cfRule type="cellIs" dxfId="9" priority="8" operator="equal">
      <formula>3</formula>
    </cfRule>
  </conditionalFormatting>
  <conditionalFormatting sqref="A225:V225">
    <cfRule type="cellIs" dxfId="8" priority="7" operator="equal">
      <formula>3</formula>
    </cfRule>
  </conditionalFormatting>
  <conditionalFormatting sqref="A245:V245">
    <cfRule type="cellIs" dxfId="7" priority="6" operator="equal">
      <formula>3</formula>
    </cfRule>
  </conditionalFormatting>
  <conditionalFormatting sqref="A266:V266">
    <cfRule type="cellIs" dxfId="6" priority="5" operator="equal">
      <formula>3</formula>
    </cfRule>
  </conditionalFormatting>
  <conditionalFormatting sqref="A283:V283">
    <cfRule type="cellIs" dxfId="5" priority="4" operator="equal">
      <formula>3</formula>
    </cfRule>
  </conditionalFormatting>
  <conditionalFormatting sqref="A306:V306">
    <cfRule type="cellIs" dxfId="4" priority="3" operator="equal">
      <formula>3</formula>
    </cfRule>
  </conditionalFormatting>
  <conditionalFormatting sqref="A2:C8">
    <cfRule type="cellIs" dxfId="3" priority="1" operator="equal">
      <formula>3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C357-4683-44E5-B70E-18F4A701FFD6}">
  <dimension ref="A1:Z21"/>
  <sheetViews>
    <sheetView workbookViewId="0">
      <selection activeCell="G32" sqref="G32"/>
    </sheetView>
  </sheetViews>
  <sheetFormatPr defaultColWidth="19.140625" defaultRowHeight="15"/>
  <cols>
    <col min="1" max="1" width="11.42578125" style="7" customWidth="1"/>
    <col min="2" max="2" width="11.7109375" style="7" bestFit="1" customWidth="1"/>
    <col min="3" max="3" width="9.7109375" style="7" bestFit="1" customWidth="1"/>
    <col min="4" max="4" width="18.28515625" style="7" bestFit="1" customWidth="1"/>
    <col min="5" max="5" width="18.85546875" style="7" bestFit="1" customWidth="1"/>
    <col min="6" max="6" width="17.42578125" style="7" bestFit="1" customWidth="1"/>
    <col min="7" max="7" width="17" style="7" bestFit="1" customWidth="1"/>
    <col min="8" max="8" width="13.140625" style="7" bestFit="1" customWidth="1"/>
    <col min="9" max="9" width="19.140625" style="7"/>
    <col min="10" max="10" width="16.42578125" style="7" bestFit="1" customWidth="1"/>
    <col min="11" max="11" width="15.42578125" style="7" bestFit="1" customWidth="1"/>
    <col min="12" max="12" width="12.42578125" style="7" bestFit="1" customWidth="1"/>
    <col min="13" max="13" width="15.42578125" style="7" bestFit="1" customWidth="1"/>
    <col min="14" max="14" width="15.28515625" style="7" bestFit="1" customWidth="1"/>
    <col min="15" max="15" width="19.140625" style="7"/>
    <col min="16" max="16" width="17.28515625" style="7" bestFit="1" customWidth="1"/>
    <col min="17" max="17" width="16.140625" style="7" bestFit="1" customWidth="1"/>
    <col min="18" max="18" width="16.42578125" style="7" bestFit="1" customWidth="1"/>
    <col min="19" max="19" width="18.42578125" style="7" bestFit="1" customWidth="1"/>
    <col min="20" max="21" width="12.42578125" style="7" bestFit="1" customWidth="1"/>
    <col min="22" max="22" width="19" style="7" bestFit="1" customWidth="1"/>
    <col min="23" max="23" width="19.140625" style="7"/>
    <col min="24" max="24" width="10.7109375" style="7" bestFit="1" customWidth="1"/>
    <col min="25" max="16384" width="19.140625" style="7"/>
  </cols>
  <sheetData>
    <row r="1" spans="1:26" s="192" customFormat="1" ht="18.75">
      <c r="A1" s="193" t="s">
        <v>91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26">
      <c r="A2" s="194" t="s">
        <v>1</v>
      </c>
      <c r="B2" s="195"/>
      <c r="C2" s="196"/>
    </row>
    <row r="3" spans="1:26">
      <c r="A3" s="1" t="s">
        <v>2</v>
      </c>
      <c r="B3" s="83" t="s">
        <v>3</v>
      </c>
      <c r="C3" s="84"/>
    </row>
    <row r="4" spans="1:26">
      <c r="A4" s="2" t="s">
        <v>4</v>
      </c>
      <c r="B4" s="81" t="s">
        <v>5</v>
      </c>
      <c r="C4" s="82"/>
    </row>
    <row r="5" spans="1:26">
      <c r="A5" s="3" t="s">
        <v>6</v>
      </c>
      <c r="B5" s="81" t="s">
        <v>7</v>
      </c>
      <c r="C5" s="82"/>
    </row>
    <row r="6" spans="1:26">
      <c r="A6" s="4" t="s">
        <v>8</v>
      </c>
      <c r="B6" s="81" t="s">
        <v>9</v>
      </c>
      <c r="C6" s="82"/>
    </row>
    <row r="7" spans="1:26">
      <c r="A7" s="5" t="s">
        <v>10</v>
      </c>
      <c r="B7" s="81" t="s">
        <v>11</v>
      </c>
      <c r="C7" s="82"/>
    </row>
    <row r="8" spans="1:26">
      <c r="A8" s="6" t="s">
        <v>12</v>
      </c>
      <c r="B8" s="190" t="s">
        <v>13</v>
      </c>
      <c r="C8" s="191"/>
    </row>
    <row r="9" spans="1:26">
      <c r="A9" s="234" t="s">
        <v>92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6"/>
      <c r="W9" s="85"/>
    </row>
    <row r="10" spans="1:26" s="88" customFormat="1" ht="33" thickBot="1">
      <c r="A10" s="86"/>
      <c r="B10" s="87"/>
      <c r="C10" s="87"/>
      <c r="D10" s="87"/>
      <c r="E10" s="87"/>
      <c r="F10" s="87"/>
      <c r="G10" s="87"/>
      <c r="H10" s="87"/>
      <c r="J10" s="89" t="s">
        <v>15</v>
      </c>
      <c r="K10" s="90" t="s">
        <v>16</v>
      </c>
      <c r="L10" s="90" t="s">
        <v>17</v>
      </c>
      <c r="M10" s="90" t="s">
        <v>18</v>
      </c>
      <c r="N10" s="91" t="s">
        <v>19</v>
      </c>
      <c r="O10" s="87"/>
      <c r="P10" s="87"/>
      <c r="Q10" s="87"/>
      <c r="R10" s="87"/>
      <c r="S10" s="87"/>
      <c r="T10" s="87"/>
      <c r="U10" s="87"/>
      <c r="V10" s="87"/>
    </row>
    <row r="11" spans="1:26" ht="48.95" thickBot="1">
      <c r="A11" s="206"/>
      <c r="B11" s="207"/>
      <c r="C11" s="242" t="s">
        <v>20</v>
      </c>
      <c r="D11" s="41" t="s">
        <v>21</v>
      </c>
      <c r="E11" s="8" t="s">
        <v>22</v>
      </c>
      <c r="F11" s="8" t="s">
        <v>23</v>
      </c>
      <c r="G11" s="8" t="s">
        <v>24</v>
      </c>
      <c r="H11" s="9" t="s">
        <v>25</v>
      </c>
      <c r="I11" s="8" t="s">
        <v>26</v>
      </c>
      <c r="J11" s="8" t="s">
        <v>27</v>
      </c>
      <c r="K11" s="8" t="s">
        <v>28</v>
      </c>
      <c r="L11" s="8" t="s">
        <v>29</v>
      </c>
      <c r="M11" s="8" t="s">
        <v>30</v>
      </c>
      <c r="N11" s="10" t="s">
        <v>31</v>
      </c>
      <c r="O11" s="8" t="s">
        <v>32</v>
      </c>
      <c r="P11" s="8" t="s">
        <v>33</v>
      </c>
      <c r="Q11" s="8" t="s">
        <v>34</v>
      </c>
      <c r="R11" s="10" t="s">
        <v>35</v>
      </c>
      <c r="S11" s="8" t="s">
        <v>36</v>
      </c>
      <c r="T11" s="8" t="s">
        <v>37</v>
      </c>
      <c r="U11" s="8" t="s">
        <v>38</v>
      </c>
      <c r="V11" s="42" t="s">
        <v>39</v>
      </c>
      <c r="W11" s="28"/>
    </row>
    <row r="12" spans="1:26" ht="15.95" thickBot="1">
      <c r="A12" s="241" t="s">
        <v>12</v>
      </c>
      <c r="B12" s="29" t="s">
        <v>40</v>
      </c>
      <c r="C12" s="50">
        <f>AVERAGE(D12:G12)</f>
        <v>3.75</v>
      </c>
      <c r="D12" s="51">
        <v>4</v>
      </c>
      <c r="E12" s="52">
        <v>3</v>
      </c>
      <c r="F12" s="52">
        <v>4</v>
      </c>
      <c r="G12" s="52">
        <v>4</v>
      </c>
      <c r="H12" s="52">
        <f>AVERAGE(I12:M12)</f>
        <v>4</v>
      </c>
      <c r="I12" s="52">
        <v>4</v>
      </c>
      <c r="J12" s="52">
        <v>4</v>
      </c>
      <c r="K12" s="52">
        <v>4</v>
      </c>
      <c r="L12" s="52">
        <v>4</v>
      </c>
      <c r="M12" s="52">
        <v>4</v>
      </c>
      <c r="N12" s="52">
        <f>AVERAGE(O12:Q12)</f>
        <v>4</v>
      </c>
      <c r="O12" s="52">
        <v>4</v>
      </c>
      <c r="P12" s="52">
        <v>4</v>
      </c>
      <c r="Q12" s="52">
        <v>4</v>
      </c>
      <c r="R12" s="52">
        <f>AVERAGE(S12:V12)</f>
        <v>4</v>
      </c>
      <c r="S12" s="52">
        <v>4</v>
      </c>
      <c r="T12" s="52">
        <v>4</v>
      </c>
      <c r="U12" s="52">
        <v>4</v>
      </c>
      <c r="V12" s="53">
        <v>4</v>
      </c>
      <c r="W12" s="28"/>
      <c r="X12" s="194" t="s">
        <v>1</v>
      </c>
      <c r="Y12" s="195"/>
      <c r="Z12" s="196"/>
    </row>
    <row r="13" spans="1:26" ht="15.95" thickBot="1">
      <c r="A13" s="238"/>
      <c r="B13" s="30" t="s">
        <v>41</v>
      </c>
      <c r="C13" s="30"/>
      <c r="D13" s="31">
        <v>1</v>
      </c>
      <c r="E13" s="32">
        <v>1</v>
      </c>
      <c r="F13" s="32">
        <v>1</v>
      </c>
      <c r="G13" s="32">
        <v>1</v>
      </c>
      <c r="H13" s="32"/>
      <c r="I13" s="32">
        <v>1</v>
      </c>
      <c r="J13" s="32">
        <v>1</v>
      </c>
      <c r="K13" s="32">
        <v>1</v>
      </c>
      <c r="L13" s="32">
        <v>1</v>
      </c>
      <c r="M13" s="32">
        <v>1</v>
      </c>
      <c r="N13" s="32"/>
      <c r="O13" s="32">
        <v>1</v>
      </c>
      <c r="P13" s="32">
        <v>1</v>
      </c>
      <c r="Q13" s="32">
        <v>1</v>
      </c>
      <c r="R13" s="32"/>
      <c r="S13" s="32">
        <v>1</v>
      </c>
      <c r="T13" s="32">
        <v>1</v>
      </c>
      <c r="U13" s="32">
        <v>1</v>
      </c>
      <c r="V13" s="28">
        <v>1</v>
      </c>
      <c r="W13" s="28"/>
      <c r="X13" s="1" t="s">
        <v>2</v>
      </c>
      <c r="Y13" s="212" t="s">
        <v>3</v>
      </c>
      <c r="Z13" s="213"/>
    </row>
    <row r="14" spans="1:26" ht="15.95" thickBot="1">
      <c r="A14" s="237"/>
      <c r="B14" s="33" t="s">
        <v>42</v>
      </c>
      <c r="C14" s="33"/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6"/>
      <c r="W14" s="28"/>
      <c r="X14" s="2" t="s">
        <v>4</v>
      </c>
      <c r="Y14" s="197" t="s">
        <v>5</v>
      </c>
      <c r="Z14" s="198"/>
    </row>
    <row r="15" spans="1:26" ht="15.95" thickBot="1">
      <c r="A15" s="241" t="s">
        <v>43</v>
      </c>
      <c r="B15" s="29" t="s">
        <v>40</v>
      </c>
      <c r="C15" s="59">
        <f>AVERAGE(D15:G15)</f>
        <v>3.75</v>
      </c>
      <c r="D15" s="60">
        <v>4</v>
      </c>
      <c r="E15" s="61">
        <v>3</v>
      </c>
      <c r="F15" s="61">
        <v>4</v>
      </c>
      <c r="G15" s="61">
        <v>4</v>
      </c>
      <c r="H15" s="61">
        <f>AVERAGE(I15:M15)</f>
        <v>4</v>
      </c>
      <c r="I15" s="61">
        <v>4</v>
      </c>
      <c r="J15" s="61">
        <v>4</v>
      </c>
      <c r="K15" s="61">
        <v>4</v>
      </c>
      <c r="L15" s="61">
        <v>4</v>
      </c>
      <c r="M15" s="61">
        <v>4</v>
      </c>
      <c r="N15" s="61">
        <f>AVERAGE(O15:Q15)</f>
        <v>4</v>
      </c>
      <c r="O15" s="61">
        <v>4</v>
      </c>
      <c r="P15" s="61">
        <v>4</v>
      </c>
      <c r="Q15" s="61">
        <v>4</v>
      </c>
      <c r="R15" s="61">
        <f>AVERAGE(S15:V15)</f>
        <v>4</v>
      </c>
      <c r="S15" s="61">
        <v>4</v>
      </c>
      <c r="T15" s="61">
        <v>4</v>
      </c>
      <c r="U15" s="61">
        <v>4</v>
      </c>
      <c r="V15" s="62">
        <v>4</v>
      </c>
      <c r="W15" s="28"/>
      <c r="X15" s="3" t="s">
        <v>6</v>
      </c>
      <c r="Y15" s="197" t="s">
        <v>7</v>
      </c>
      <c r="Z15" s="198"/>
    </row>
    <row r="16" spans="1:26" ht="15.95" thickBot="1">
      <c r="A16" s="238"/>
      <c r="B16" s="30" t="s">
        <v>41</v>
      </c>
      <c r="C16" s="30"/>
      <c r="D16" s="31">
        <v>1</v>
      </c>
      <c r="E16" s="32">
        <v>1</v>
      </c>
      <c r="F16" s="32">
        <v>1</v>
      </c>
      <c r="G16" s="32">
        <v>1</v>
      </c>
      <c r="H16" s="32"/>
      <c r="I16" s="32">
        <v>1</v>
      </c>
      <c r="J16" s="32">
        <v>1</v>
      </c>
      <c r="K16" s="32">
        <v>1</v>
      </c>
      <c r="L16" s="32">
        <v>1</v>
      </c>
      <c r="M16" s="32">
        <v>1</v>
      </c>
      <c r="N16" s="32"/>
      <c r="O16" s="32">
        <v>1</v>
      </c>
      <c r="P16" s="32">
        <v>1</v>
      </c>
      <c r="Q16" s="32">
        <v>1</v>
      </c>
      <c r="R16" s="32"/>
      <c r="S16" s="32">
        <v>1</v>
      </c>
      <c r="T16" s="32">
        <v>1</v>
      </c>
      <c r="U16" s="32">
        <v>1</v>
      </c>
      <c r="V16" s="28">
        <v>1</v>
      </c>
      <c r="W16" s="28"/>
      <c r="X16" s="4" t="s">
        <v>8</v>
      </c>
      <c r="Y16" s="197" t="s">
        <v>9</v>
      </c>
      <c r="Z16" s="198"/>
    </row>
    <row r="17" spans="1:26" ht="15.95" thickBot="1">
      <c r="A17" s="237"/>
      <c r="B17" s="33" t="s">
        <v>42</v>
      </c>
      <c r="C17" s="33"/>
      <c r="D17" s="34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6"/>
      <c r="W17" s="28"/>
      <c r="X17" s="5" t="s">
        <v>10</v>
      </c>
      <c r="Y17" s="197" t="s">
        <v>11</v>
      </c>
      <c r="Z17" s="198"/>
    </row>
    <row r="18" spans="1:26" ht="15.95" thickBot="1">
      <c r="A18" s="237" t="s">
        <v>47</v>
      </c>
      <c r="B18" s="30" t="s">
        <v>40</v>
      </c>
      <c r="C18" s="54">
        <f>AVERAGE(D18:G18)</f>
        <v>3.75</v>
      </c>
      <c r="D18" s="55">
        <v>4</v>
      </c>
      <c r="E18" s="56">
        <v>3</v>
      </c>
      <c r="F18" s="56">
        <v>4</v>
      </c>
      <c r="G18" s="56">
        <v>4</v>
      </c>
      <c r="H18" s="57">
        <f>AVERAGE(I18:M18)</f>
        <v>4</v>
      </c>
      <c r="I18" s="56">
        <v>4</v>
      </c>
      <c r="J18" s="56">
        <v>4</v>
      </c>
      <c r="K18" s="56">
        <v>4</v>
      </c>
      <c r="L18" s="56">
        <v>4</v>
      </c>
      <c r="M18" s="56">
        <v>4</v>
      </c>
      <c r="N18" s="57">
        <f>AVERAGE(O18:Q18)</f>
        <v>4</v>
      </c>
      <c r="O18" s="56">
        <v>4</v>
      </c>
      <c r="P18" s="56">
        <v>4</v>
      </c>
      <c r="Q18" s="56">
        <v>4</v>
      </c>
      <c r="R18" s="57">
        <f>AVERAGE(S18:V18)</f>
        <v>4</v>
      </c>
      <c r="S18" s="56">
        <v>4</v>
      </c>
      <c r="T18" s="56">
        <v>4</v>
      </c>
      <c r="U18" s="56">
        <v>4</v>
      </c>
      <c r="V18" s="58">
        <v>4</v>
      </c>
      <c r="W18" s="28"/>
      <c r="X18" s="6" t="s">
        <v>12</v>
      </c>
      <c r="Y18" s="199" t="s">
        <v>13</v>
      </c>
      <c r="Z18" s="200"/>
    </row>
    <row r="19" spans="1:26">
      <c r="A19" s="238"/>
      <c r="B19" s="30" t="s">
        <v>41</v>
      </c>
      <c r="C19" s="30"/>
      <c r="D19" s="31">
        <v>1</v>
      </c>
      <c r="E19" s="32">
        <v>1</v>
      </c>
      <c r="F19" s="32">
        <v>1</v>
      </c>
      <c r="G19" s="32">
        <v>1</v>
      </c>
      <c r="H19" s="32"/>
      <c r="I19" s="32">
        <v>1</v>
      </c>
      <c r="J19" s="32">
        <v>1</v>
      </c>
      <c r="K19" s="32">
        <v>1</v>
      </c>
      <c r="L19" s="32">
        <v>1</v>
      </c>
      <c r="M19" s="32">
        <v>1</v>
      </c>
      <c r="N19" s="32"/>
      <c r="O19" s="32">
        <v>1</v>
      </c>
      <c r="P19" s="32">
        <v>1</v>
      </c>
      <c r="Q19" s="32">
        <v>1</v>
      </c>
      <c r="R19" s="32"/>
      <c r="S19" s="32">
        <v>1</v>
      </c>
      <c r="T19" s="32">
        <v>1</v>
      </c>
      <c r="U19" s="32">
        <v>1</v>
      </c>
      <c r="V19" s="28">
        <v>1</v>
      </c>
      <c r="W19" s="28"/>
    </row>
    <row r="20" spans="1:26">
      <c r="A20" s="239"/>
      <c r="B20" s="37" t="s">
        <v>42</v>
      </c>
      <c r="C20" s="37"/>
      <c r="D20" s="38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40"/>
      <c r="W20" s="28"/>
    </row>
    <row r="21" spans="1:26">
      <c r="A21" s="240" t="s">
        <v>93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8"/>
    </row>
  </sheetData>
  <mergeCells count="15">
    <mergeCell ref="A1:O1"/>
    <mergeCell ref="A2:C2"/>
    <mergeCell ref="A9:V9"/>
    <mergeCell ref="A18:A20"/>
    <mergeCell ref="A21:V21"/>
    <mergeCell ref="A11:B11"/>
    <mergeCell ref="A12:A14"/>
    <mergeCell ref="A15:A17"/>
    <mergeCell ref="Y17:Z17"/>
    <mergeCell ref="Y18:Z18"/>
    <mergeCell ref="X12:Z12"/>
    <mergeCell ref="Y13:Z13"/>
    <mergeCell ref="Y14:Z14"/>
    <mergeCell ref="Y15:Z15"/>
    <mergeCell ref="Y16:Z16"/>
  </mergeCells>
  <conditionalFormatting sqref="A11:V11">
    <cfRule type="cellIs" dxfId="2" priority="3" operator="equal">
      <formula>3</formula>
    </cfRule>
  </conditionalFormatting>
  <conditionalFormatting sqref="X12:Z18">
    <cfRule type="cellIs" dxfId="1" priority="2" operator="equal">
      <formula>3</formula>
    </cfRule>
  </conditionalFormatting>
  <conditionalFormatting sqref="A2:C8">
    <cfRule type="cellIs" dxfId="0" priority="1" operator="equal">
      <formula>3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49BF42DE8E241B3B813DB739BDAB9" ma:contentTypeVersion="7" ma:contentTypeDescription="Create a new document." ma:contentTypeScope="" ma:versionID="d83236c1b515f56853d62a203067d583">
  <xsd:schema xmlns:xsd="http://www.w3.org/2001/XMLSchema" xmlns:xs="http://www.w3.org/2001/XMLSchema" xmlns:p="http://schemas.microsoft.com/office/2006/metadata/properties" xmlns:ns2="530f60ef-a3b4-43a0-a630-bf932242ffa2" xmlns:ns3="e1b89306-0467-4978-8b52-0c1de8ddbba4" targetNamespace="http://schemas.microsoft.com/office/2006/metadata/properties" ma:root="true" ma:fieldsID="525a5fc5deec0d2febe95e2579327880" ns2:_="" ns3:_="">
    <xsd:import namespace="530f60ef-a3b4-43a0-a630-bf932242ffa2"/>
    <xsd:import namespace="e1b89306-0467-4978-8b52-0c1de8ddb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f60ef-a3b4-43a0-a630-bf932242f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89306-0467-4978-8b52-0c1de8ddbb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3256BC-38A3-4C23-8CBD-97869A7A4F8B}"/>
</file>

<file path=customXml/itemProps2.xml><?xml version="1.0" encoding="utf-8"?>
<ds:datastoreItem xmlns:ds="http://schemas.openxmlformats.org/officeDocument/2006/customXml" ds:itemID="{2FF2FE42-48DF-4B06-94BD-DFB4151FF82A}"/>
</file>

<file path=customXml/itemProps3.xml><?xml version="1.0" encoding="utf-8"?>
<ds:datastoreItem xmlns:ds="http://schemas.openxmlformats.org/officeDocument/2006/customXml" ds:itemID="{874B9588-EEF8-4D3E-BB7F-F803B5A2AC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Tingting Xu</dc:creator>
  <cp:keywords/>
  <dc:description/>
  <cp:lastModifiedBy>Christina Sinclair</cp:lastModifiedBy>
  <cp:revision/>
  <dcterms:created xsi:type="dcterms:W3CDTF">2015-06-05T18:17:20Z</dcterms:created>
  <dcterms:modified xsi:type="dcterms:W3CDTF">2023-04-25T15:59:47Z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0x01010050449BF42DE8E241B3B813DB739BDAB9</vt:lpwstr>
  </property>
</Properties>
</file>