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415"/>
  <workbookPr/>
  <mc:AlternateContent xmlns:mc="http://schemas.openxmlformats.org/markup-compatibility/2006">
    <mc:Choice Requires="x15">
      <x15ac:absPath xmlns:x15ac="http://schemas.microsoft.com/office/spreadsheetml/2010/11/ac" url="https://mslivesfasu.sharepoint.com/sites/CAEPAnnualReport20-21/Shared Documents/CAEP Accountability Measure 3/Initial/T-TESS/"/>
    </mc:Choice>
  </mc:AlternateContent>
  <xr:revisionPtr revIDLastSave="61" documentId="13_ncr:1_{C66DE044-5DCA-6B4F-976A-B4720BF5C45B}" xr6:coauthVersionLast="47" xr6:coauthVersionMax="47" xr10:uidLastSave="{B5F67EDD-AA89-438F-9B1C-4D785DD8AAA3}"/>
  <bookViews>
    <workbookView xWindow="0" yWindow="0" windowWidth="44800" windowHeight="25200" activeTab="3" xr2:uid="{00000000-000D-0000-FFFF-FFFF00000000}"/>
  </bookViews>
  <sheets>
    <sheet name="EC-6 T-TESS Final Obs" sheetId="1" r:id="rId1"/>
    <sheet name="MLG T-TESS Final Obs" sheetId="2" r:id="rId2"/>
    <sheet name="SEED T-TESS Final Obs" sheetId="3" r:id="rId3"/>
    <sheet name="ACP T-TESS Final Ob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4" l="1"/>
  <c r="R7" i="4"/>
  <c r="R4" i="4"/>
  <c r="R260" i="3"/>
  <c r="R257" i="3"/>
  <c r="R254" i="3"/>
  <c r="R246" i="3"/>
  <c r="R243" i="3"/>
  <c r="R240" i="3"/>
  <c r="R237" i="3"/>
  <c r="R229" i="3"/>
  <c r="R226" i="3"/>
  <c r="R223" i="3"/>
  <c r="R220" i="3"/>
  <c r="R212" i="3"/>
  <c r="R209" i="3"/>
  <c r="R206" i="3"/>
  <c r="R203" i="3"/>
  <c r="R192" i="3"/>
  <c r="R195" i="3"/>
  <c r="R189" i="3"/>
  <c r="R186" i="3"/>
  <c r="R183" i="3"/>
  <c r="R180" i="3"/>
  <c r="R172" i="3"/>
  <c r="R169" i="3"/>
  <c r="R166" i="3"/>
  <c r="R158" i="3"/>
  <c r="R155" i="3"/>
  <c r="R152" i="3"/>
  <c r="R144" i="3"/>
  <c r="R141" i="3"/>
  <c r="R138" i="3"/>
  <c r="R135" i="3"/>
  <c r="R132" i="3"/>
  <c r="R129" i="3"/>
  <c r="R126" i="3"/>
  <c r="R118" i="3"/>
  <c r="R115" i="3"/>
  <c r="R112" i="3"/>
  <c r="R109" i="3"/>
  <c r="R101" i="3"/>
  <c r="R98" i="3"/>
  <c r="R95" i="3"/>
  <c r="R92" i="3"/>
  <c r="R89" i="3"/>
  <c r="R81" i="3"/>
  <c r="R78" i="3"/>
  <c r="R75" i="3"/>
  <c r="R67" i="3"/>
  <c r="R64" i="3"/>
  <c r="R61" i="3"/>
  <c r="R58" i="3"/>
  <c r="R55" i="3"/>
  <c r="R47" i="3"/>
  <c r="R44" i="3"/>
  <c r="R41" i="3"/>
  <c r="R38" i="3"/>
  <c r="R30" i="3"/>
  <c r="R27" i="3"/>
  <c r="R24" i="3"/>
  <c r="R18" i="3"/>
  <c r="R15" i="3"/>
  <c r="R12" i="3"/>
  <c r="R69" i="2"/>
  <c r="R66" i="2"/>
  <c r="R63" i="2"/>
  <c r="R60" i="2"/>
  <c r="R57" i="2"/>
  <c r="R48" i="2"/>
  <c r="R45" i="2"/>
  <c r="R42" i="2"/>
  <c r="R39" i="2"/>
  <c r="R36" i="2"/>
  <c r="R27" i="2"/>
  <c r="R24" i="2"/>
  <c r="R21" i="2"/>
  <c r="R18" i="2"/>
  <c r="R15" i="2"/>
  <c r="R12" i="2"/>
  <c r="H27" i="2"/>
  <c r="H24" i="2"/>
  <c r="H21" i="2"/>
  <c r="H18" i="2"/>
  <c r="H15" i="2"/>
  <c r="H12" i="2"/>
  <c r="N27" i="2"/>
  <c r="N24" i="2"/>
  <c r="N21" i="2"/>
  <c r="N18" i="2"/>
  <c r="N15" i="2"/>
  <c r="N12" i="2"/>
  <c r="R77" i="1"/>
  <c r="R74" i="1"/>
  <c r="R71" i="1"/>
  <c r="R68" i="1"/>
  <c r="R65" i="1"/>
  <c r="R56" i="1"/>
  <c r="R53" i="1"/>
  <c r="R50" i="1"/>
  <c r="R47" i="1"/>
  <c r="R44" i="1"/>
  <c r="R41" i="1"/>
  <c r="R38" i="1"/>
  <c r="R30" i="1"/>
  <c r="R27" i="1"/>
  <c r="R24" i="1"/>
  <c r="R21" i="1"/>
  <c r="R18" i="1"/>
  <c r="R15" i="1"/>
  <c r="N10" i="4"/>
  <c r="N7" i="4"/>
  <c r="N4" i="4"/>
  <c r="N260" i="3"/>
  <c r="N257" i="3"/>
  <c r="N254" i="3"/>
  <c r="N246" i="3"/>
  <c r="N243" i="3"/>
  <c r="N240" i="3"/>
  <c r="N237" i="3"/>
  <c r="N229" i="3"/>
  <c r="N226" i="3"/>
  <c r="N223" i="3"/>
  <c r="N220" i="3"/>
  <c r="N212" i="3"/>
  <c r="N209" i="3"/>
  <c r="N206" i="3"/>
  <c r="N203" i="3"/>
  <c r="N195" i="3"/>
  <c r="N192" i="3"/>
  <c r="N189" i="3"/>
  <c r="N186" i="3"/>
  <c r="N183" i="3"/>
  <c r="N180" i="3"/>
  <c r="N172" i="3"/>
  <c r="N169" i="3"/>
  <c r="N166" i="3"/>
  <c r="N158" i="3"/>
  <c r="N155" i="3"/>
  <c r="N152" i="3"/>
  <c r="N144" i="3"/>
  <c r="N141" i="3"/>
  <c r="N138" i="3"/>
  <c r="N135" i="3"/>
  <c r="N132" i="3"/>
  <c r="N129" i="3"/>
  <c r="N126" i="3"/>
  <c r="N118" i="3"/>
  <c r="N115" i="3"/>
  <c r="N112" i="3"/>
  <c r="N109" i="3"/>
  <c r="N101" i="3"/>
  <c r="N98" i="3"/>
  <c r="N95" i="3"/>
  <c r="N92" i="3"/>
  <c r="N89" i="3"/>
  <c r="N81" i="3"/>
  <c r="N78" i="3"/>
  <c r="N75" i="3"/>
  <c r="N67" i="3"/>
  <c r="N64" i="3"/>
  <c r="N61" i="3"/>
  <c r="N58" i="3"/>
  <c r="N55" i="3"/>
  <c r="N47" i="3"/>
  <c r="N44" i="3"/>
  <c r="N41" i="3"/>
  <c r="N38" i="3"/>
  <c r="N30" i="3"/>
  <c r="N27" i="3"/>
  <c r="N24" i="3"/>
  <c r="N21" i="3"/>
  <c r="N18" i="3"/>
  <c r="N15" i="3"/>
  <c r="N12" i="3"/>
  <c r="N69" i="2"/>
  <c r="N66" i="2"/>
  <c r="N63" i="2"/>
  <c r="N60" i="2"/>
  <c r="N57" i="2"/>
  <c r="N48" i="2"/>
  <c r="N45" i="2"/>
  <c r="N42" i="2"/>
  <c r="N39" i="2"/>
  <c r="N36" i="2"/>
  <c r="N77" i="1"/>
  <c r="N74" i="1"/>
  <c r="N71" i="1"/>
  <c r="N68" i="1"/>
  <c r="N65" i="1"/>
  <c r="N56" i="1"/>
  <c r="N53" i="1"/>
  <c r="N50" i="1"/>
  <c r="N47" i="1"/>
  <c r="N44" i="1"/>
  <c r="N41" i="1"/>
  <c r="N38" i="1"/>
  <c r="N30" i="1"/>
  <c r="N27" i="1"/>
  <c r="N24" i="1"/>
  <c r="N21" i="1"/>
  <c r="N18" i="1"/>
  <c r="N15" i="1"/>
  <c r="H10" i="4"/>
  <c r="H7" i="4"/>
  <c r="H4" i="4"/>
  <c r="H21" i="3"/>
  <c r="H18" i="3"/>
  <c r="H15" i="3"/>
  <c r="H12" i="3"/>
  <c r="H24" i="3"/>
  <c r="H27" i="3"/>
  <c r="H30" i="3"/>
  <c r="H47" i="3"/>
  <c r="H44" i="3"/>
  <c r="H41" i="3"/>
  <c r="H38" i="3"/>
  <c r="H67" i="3"/>
  <c r="H64" i="3"/>
  <c r="H61" i="3"/>
  <c r="H58" i="3"/>
  <c r="H55" i="3"/>
  <c r="H81" i="3"/>
  <c r="H78" i="3"/>
  <c r="H75" i="3"/>
  <c r="H101" i="3"/>
  <c r="H98" i="3"/>
  <c r="H95" i="3"/>
  <c r="H92" i="3"/>
  <c r="H89" i="3"/>
  <c r="H118" i="3"/>
  <c r="H115" i="3"/>
  <c r="H112" i="3"/>
  <c r="H109" i="3"/>
  <c r="H135" i="3"/>
  <c r="H132" i="3"/>
  <c r="H129" i="3"/>
  <c r="H126" i="3"/>
  <c r="H144" i="3"/>
  <c r="H141" i="3"/>
  <c r="H138" i="3"/>
  <c r="H158" i="3"/>
  <c r="H155" i="3"/>
  <c r="H152" i="3"/>
  <c r="H172" i="3"/>
  <c r="H169" i="3"/>
  <c r="H166" i="3"/>
  <c r="H183" i="3"/>
  <c r="H180" i="3"/>
  <c r="H186" i="3"/>
  <c r="H189" i="3"/>
  <c r="H192" i="3"/>
  <c r="H195" i="3"/>
  <c r="H212" i="3"/>
  <c r="H209" i="3"/>
  <c r="H206" i="3"/>
  <c r="H203" i="3"/>
  <c r="H229" i="3"/>
  <c r="H226" i="3"/>
  <c r="H223" i="3"/>
  <c r="H220" i="3"/>
  <c r="H246" i="3"/>
  <c r="H243" i="3"/>
  <c r="H240" i="3"/>
  <c r="H237" i="3"/>
  <c r="H260" i="3"/>
  <c r="H257" i="3"/>
  <c r="H254" i="3"/>
  <c r="H69" i="2"/>
  <c r="H66" i="2"/>
  <c r="H63" i="2"/>
  <c r="H60" i="2"/>
  <c r="H57" i="2"/>
  <c r="H48" i="2"/>
  <c r="H45" i="2"/>
  <c r="H42" i="2"/>
  <c r="H39" i="2"/>
  <c r="H36" i="2"/>
  <c r="H77" i="1"/>
  <c r="H74" i="1"/>
  <c r="H71" i="1"/>
  <c r="H68" i="1"/>
  <c r="H65" i="1"/>
  <c r="H56" i="1"/>
  <c r="H53" i="1"/>
  <c r="H50" i="1"/>
  <c r="H47" i="1"/>
  <c r="H44" i="1"/>
  <c r="H41" i="1"/>
  <c r="H38" i="1"/>
  <c r="H30" i="1"/>
  <c r="H27" i="1"/>
  <c r="H24" i="1"/>
  <c r="H21" i="1"/>
  <c r="H18" i="1"/>
  <c r="H15" i="1"/>
  <c r="C10" i="4"/>
  <c r="C7" i="4"/>
  <c r="C4" i="4"/>
  <c r="C260" i="3"/>
  <c r="C257" i="3"/>
  <c r="C254" i="3"/>
  <c r="C246" i="3"/>
  <c r="C243" i="3"/>
  <c r="C240" i="3"/>
  <c r="C237" i="3"/>
  <c r="C229" i="3"/>
  <c r="C226" i="3"/>
  <c r="C223" i="3"/>
  <c r="C220" i="3"/>
  <c r="C212" i="3"/>
  <c r="C209" i="3"/>
  <c r="C206" i="3"/>
  <c r="C203" i="3"/>
  <c r="C195" i="3"/>
  <c r="C192" i="3"/>
  <c r="C189" i="3"/>
  <c r="C186" i="3"/>
  <c r="C183" i="3"/>
  <c r="C180" i="3"/>
  <c r="C172" i="3"/>
  <c r="C169" i="3"/>
  <c r="C166" i="3"/>
  <c r="C158" i="3"/>
  <c r="C155" i="3"/>
  <c r="C152" i="3"/>
  <c r="C144" i="3"/>
  <c r="C141" i="3"/>
  <c r="C138" i="3"/>
  <c r="C135" i="3"/>
  <c r="C132" i="3"/>
  <c r="C129" i="3"/>
  <c r="C126" i="3"/>
  <c r="C118" i="3"/>
  <c r="C115" i="3"/>
  <c r="C112" i="3"/>
  <c r="C109" i="3"/>
  <c r="C101" i="3"/>
  <c r="C98" i="3"/>
  <c r="C95" i="3"/>
  <c r="C92" i="3"/>
  <c r="C89" i="3"/>
  <c r="C81" i="3"/>
  <c r="C78" i="3"/>
  <c r="C75" i="3"/>
  <c r="C67" i="3"/>
  <c r="C64" i="3"/>
  <c r="C61" i="3"/>
  <c r="C58" i="3"/>
  <c r="C55" i="3"/>
  <c r="C47" i="3"/>
  <c r="C44" i="3"/>
  <c r="C41" i="3"/>
  <c r="C38" i="3"/>
  <c r="C30" i="3"/>
  <c r="C27" i="3"/>
  <c r="C24" i="3"/>
  <c r="C21" i="3"/>
  <c r="C18" i="3"/>
  <c r="C15" i="3"/>
  <c r="C12" i="3"/>
  <c r="C69" i="2"/>
  <c r="C66" i="2"/>
  <c r="C63" i="2"/>
  <c r="C60" i="2"/>
  <c r="C57" i="2"/>
  <c r="C45" i="2"/>
  <c r="C42" i="2"/>
  <c r="C39" i="2"/>
  <c r="C36" i="2"/>
  <c r="C27" i="2"/>
  <c r="C24" i="2"/>
  <c r="C21" i="2"/>
  <c r="C18" i="2"/>
  <c r="C15" i="2"/>
  <c r="C12" i="2"/>
  <c r="C77" i="1"/>
  <c r="C74" i="1"/>
  <c r="C71" i="1"/>
  <c r="C68" i="1"/>
  <c r="C65" i="1"/>
  <c r="C56" i="1"/>
  <c r="C53" i="1"/>
  <c r="C50" i="1"/>
  <c r="C47" i="1"/>
  <c r="C44" i="1"/>
  <c r="C41" i="1"/>
  <c r="C38" i="1"/>
  <c r="C30" i="1"/>
  <c r="C27" i="1"/>
  <c r="C24" i="1"/>
  <c r="C21" i="1"/>
  <c r="C18" i="1"/>
  <c r="C15" i="1"/>
  <c r="N12" i="1"/>
  <c r="R12" i="1"/>
  <c r="H12" i="1"/>
  <c r="C12" i="1"/>
</calcChain>
</file>

<file path=xl/sharedStrings.xml><?xml version="1.0" encoding="utf-8"?>
<sst xmlns="http://schemas.openxmlformats.org/spreadsheetml/2006/main" count="979" uniqueCount="91">
  <si>
    <t>FALL 2021-Texas Teacher Evaluation and Support System (T-TESS) Clinical Teacher Final Observation Mean Scores</t>
  </si>
  <si>
    <t>Color Legend</t>
  </si>
  <si>
    <t>Yellow Box</t>
  </si>
  <si>
    <t>Overall Mean is below expectation</t>
  </si>
  <si>
    <t>Blue Box</t>
  </si>
  <si>
    <t>Overall Mean is at or above minimum criteria</t>
  </si>
  <si>
    <t>Green Box</t>
  </si>
  <si>
    <t>Overall Mean is full score</t>
  </si>
  <si>
    <t>All</t>
  </si>
  <si>
    <t>Responses are a blend of male and females</t>
  </si>
  <si>
    <t>Female</t>
  </si>
  <si>
    <t>Responses are from females</t>
  </si>
  <si>
    <t>Male</t>
  </si>
  <si>
    <t>Responses are from males</t>
  </si>
  <si>
    <t>EC-6</t>
  </si>
  <si>
    <t>5= Distinguished</t>
  </si>
  <si>
    <t>4=Accomplished</t>
  </si>
  <si>
    <t>3=Proficient</t>
  </si>
  <si>
    <t>2=Developing</t>
  </si>
  <si>
    <t>1=Improvement Needed</t>
  </si>
  <si>
    <t>Ethnicity</t>
  </si>
  <si>
    <t>PLANNING</t>
  </si>
  <si>
    <t>Standards and Alignment Dimension 1.1</t>
  </si>
  <si>
    <t>Data and Assessment Dimension 1.2</t>
  </si>
  <si>
    <t>Knowledge of Students Dimension 1.3</t>
  </si>
  <si>
    <t>Activities Dimension 1.4</t>
  </si>
  <si>
    <t>INSTRUCTION</t>
  </si>
  <si>
    <t>Achieving Expectations Dimension 2.1</t>
  </si>
  <si>
    <t>Content Knowledge and Expertise Dimension 2.2</t>
  </si>
  <si>
    <t>Communication Dimension 2.3</t>
  </si>
  <si>
    <t>Differentiation Dimension 2.4</t>
  </si>
  <si>
    <t>Monitor and Adjust Dimension 2.5</t>
  </si>
  <si>
    <t>LEARNING ENVIRONMENT</t>
  </si>
  <si>
    <t>Classroom Environment, Routines and Procedures Dimension 3.1</t>
  </si>
  <si>
    <t>Managing Student Behavior Dimension 3.2</t>
  </si>
  <si>
    <t>Classroom Culture Dimension 3.3</t>
  </si>
  <si>
    <t>PROFESSIONAL PRACTICES AND RESPONSIBILITIES</t>
  </si>
  <si>
    <t>Professional Demeanor and Ethics Dimension 4.1</t>
  </si>
  <si>
    <t>Goal Setting Dimension 4.2</t>
  </si>
  <si>
    <t>Professional Development Dimension 4.3</t>
  </si>
  <si>
    <t>Professional Practices &amp; Responsibilities 4.4</t>
  </si>
  <si>
    <t>WHITE</t>
  </si>
  <si>
    <t>Mean</t>
  </si>
  <si>
    <t>N</t>
  </si>
  <si>
    <t>Std. Deviation</t>
  </si>
  <si>
    <t>BLACK</t>
  </si>
  <si>
    <t>HISPANIC</t>
  </si>
  <si>
    <t>OTHER</t>
  </si>
  <si>
    <t>Total</t>
  </si>
  <si>
    <t>a. Certificate = EC-6</t>
  </si>
  <si>
    <t>EC-6 FACE-TO FACE T-TESS Final Observation FALL 2021</t>
  </si>
  <si>
    <t>a. Program = EC-6</t>
  </si>
  <si>
    <t>EC-6 ONLINE T-TESS Final Observation FAlL 2021</t>
  </si>
  <si>
    <t>a. Program = EC-6 Online</t>
  </si>
  <si>
    <t>MLG 4-8</t>
  </si>
  <si>
    <t>a. Certificate = MLG</t>
  </si>
  <si>
    <t>MLG 4-8 face-to-face</t>
  </si>
  <si>
    <t>a. Program = MLG 4-8</t>
  </si>
  <si>
    <t>MLG 4-8 Online</t>
  </si>
  <si>
    <t>a. Program = MLG 4-8 Online</t>
  </si>
  <si>
    <t>SEED OVERALL</t>
  </si>
  <si>
    <t>a. Certificate = SED</t>
  </si>
  <si>
    <t>Family and Child Science (FCS)</t>
  </si>
  <si>
    <t>a. Program = Family and Child Science (FCS)</t>
  </si>
  <si>
    <t>History 7-12</t>
  </si>
  <si>
    <t>a. Program = History 7-12</t>
  </si>
  <si>
    <t>Math 7-12</t>
  </si>
  <si>
    <t>a. Program = Math 7-12</t>
  </si>
  <si>
    <t>Music EC-12</t>
  </si>
  <si>
    <t>a. Program = Music EC-12</t>
  </si>
  <si>
    <t>PE-ELE</t>
  </si>
  <si>
    <t>a. Program = PE-ELE</t>
  </si>
  <si>
    <t>PE-SED</t>
  </si>
  <si>
    <t>a. Program = PE-SED</t>
  </si>
  <si>
    <t xml:space="preserve">Special Education </t>
  </si>
  <si>
    <t>a. Program = Special Education</t>
  </si>
  <si>
    <t>Social Studies</t>
  </si>
  <si>
    <t>a. Program = Social Studies</t>
  </si>
  <si>
    <t xml:space="preserve"> Ag Food &amp; Natural Resources</t>
  </si>
  <si>
    <t>a. Program = Ag Food &amp; Natural Resources</t>
  </si>
  <si>
    <t>ELAR EC-12</t>
  </si>
  <si>
    <t>a. Program = ELAR 7-12</t>
  </si>
  <si>
    <t>Theatre EC-12</t>
  </si>
  <si>
    <t>a. Program = Theatre EC-12</t>
  </si>
  <si>
    <t>ART EC-12</t>
  </si>
  <si>
    <t>a. Program = Art EC-12</t>
  </si>
  <si>
    <t>Dance</t>
  </si>
  <si>
    <t>a. Program = Dance</t>
  </si>
  <si>
    <t xml:space="preserve"> Alternative Certification Program (ACP)</t>
  </si>
  <si>
    <t>a. Program = Alternative Certification Program (ACP)</t>
  </si>
  <si>
    <t>FALL 2021-Texas Teacher Evaluation and Support System (T-TESS) ALT-Cert Final Observation Mean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</si>
</sst>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"/>
    <numFmt numFmtId="165" formatCode="###0"/>
    <numFmt numFmtId="166" formatCode="###0.00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Arial Bold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19CD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63"/>
      </right>
      <top/>
      <bottom style="thin">
        <color indexed="22"/>
      </bottom>
      <diagonal/>
    </border>
    <border>
      <left style="thin">
        <color indexed="63"/>
      </left>
      <right style="thin">
        <color indexed="63"/>
      </right>
      <top/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1"/>
      </bottom>
      <diagonal/>
    </border>
    <border>
      <left style="thin">
        <color indexed="63"/>
      </left>
      <right style="medium">
        <color indexed="64"/>
      </right>
      <top/>
      <bottom style="thin">
        <color indexed="61"/>
      </bottom>
      <diagonal/>
    </border>
    <border>
      <left style="medium">
        <color indexed="64"/>
      </left>
      <right/>
      <top style="thin">
        <color indexed="61"/>
      </top>
      <bottom/>
      <diagonal/>
    </border>
    <border>
      <left style="thin">
        <color indexed="63"/>
      </left>
      <right style="medium">
        <color indexed="64"/>
      </right>
      <top style="thin">
        <color indexed="61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3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/>
      <diagonal/>
    </border>
    <border>
      <left style="thin">
        <color indexed="63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/>
      <right style="thin">
        <color indexed="63"/>
      </right>
      <top style="thin">
        <color indexed="22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3"/>
      </left>
      <right/>
      <top style="thin">
        <color indexed="22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1"/>
      </bottom>
      <diagonal/>
    </border>
    <border>
      <left/>
      <right/>
      <top style="medium">
        <color indexed="64"/>
      </top>
      <bottom style="thin">
        <color indexed="6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3"/>
      </right>
      <top style="medium">
        <color indexed="64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1"/>
      </bottom>
      <diagonal/>
    </border>
    <border>
      <left style="thin">
        <color indexed="63"/>
      </left>
      <right/>
      <top style="medium">
        <color indexed="64"/>
      </top>
      <bottom style="thin">
        <color indexed="61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1"/>
      </bottom>
      <diagonal/>
    </border>
    <border>
      <left style="thin">
        <color indexed="63"/>
      </left>
      <right style="medium">
        <color indexed="64"/>
      </right>
      <top/>
      <bottom style="thin">
        <color indexed="22"/>
      </bottom>
      <diagonal/>
    </border>
    <border>
      <left/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2">
    <xf numFmtId="0" fontId="0" fillId="0" borderId="0" xfId="0"/>
    <xf numFmtId="0" fontId="4" fillId="3" borderId="17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wrapText="1"/>
    </xf>
    <xf numFmtId="0" fontId="6" fillId="0" borderId="0" xfId="0" applyFont="1"/>
    <xf numFmtId="164" fontId="8" fillId="0" borderId="6" xfId="2" applyNumberFormat="1" applyFont="1" applyBorder="1" applyAlignment="1">
      <alignment horizontal="right" vertical="top"/>
    </xf>
    <xf numFmtId="0" fontId="1" fillId="0" borderId="0" xfId="4"/>
    <xf numFmtId="0" fontId="8" fillId="0" borderId="0" xfId="4" applyFont="1" applyAlignment="1">
      <alignment horizontal="center" wrapText="1"/>
    </xf>
    <xf numFmtId="0" fontId="8" fillId="0" borderId="1" xfId="4" applyFont="1" applyBorder="1" applyAlignment="1">
      <alignment horizontal="left" vertical="top" wrapText="1"/>
    </xf>
    <xf numFmtId="164" fontId="8" fillId="0" borderId="2" xfId="4" applyNumberFormat="1" applyFont="1" applyBorder="1" applyAlignment="1">
      <alignment horizontal="right" vertical="top"/>
    </xf>
    <xf numFmtId="164" fontId="8" fillId="0" borderId="3" xfId="4" applyNumberFormat="1" applyFont="1" applyBorder="1" applyAlignment="1">
      <alignment horizontal="right" vertical="top"/>
    </xf>
    <xf numFmtId="164" fontId="8" fillId="0" borderId="41" xfId="4" applyNumberFormat="1" applyFont="1" applyBorder="1" applyAlignment="1">
      <alignment horizontal="right" vertical="top"/>
    </xf>
    <xf numFmtId="0" fontId="8" fillId="0" borderId="4" xfId="4" applyFont="1" applyBorder="1" applyAlignment="1">
      <alignment horizontal="left" vertical="top" wrapText="1"/>
    </xf>
    <xf numFmtId="165" fontId="8" fillId="0" borderId="5" xfId="4" applyNumberFormat="1" applyFont="1" applyBorder="1" applyAlignment="1">
      <alignment horizontal="right" vertical="top"/>
    </xf>
    <xf numFmtId="165" fontId="8" fillId="0" borderId="6" xfId="4" applyNumberFormat="1" applyFont="1" applyBorder="1" applyAlignment="1">
      <alignment horizontal="right" vertical="top"/>
    </xf>
    <xf numFmtId="165" fontId="8" fillId="0" borderId="43" xfId="4" applyNumberFormat="1" applyFont="1" applyBorder="1" applyAlignment="1">
      <alignment horizontal="right" vertical="top"/>
    </xf>
    <xf numFmtId="0" fontId="8" fillId="0" borderId="7" xfId="4" applyFont="1" applyBorder="1" applyAlignment="1">
      <alignment horizontal="left" vertical="top" wrapText="1"/>
    </xf>
    <xf numFmtId="166" fontId="8" fillId="0" borderId="8" xfId="4" applyNumberFormat="1" applyFont="1" applyBorder="1" applyAlignment="1">
      <alignment horizontal="right" vertical="top"/>
    </xf>
    <xf numFmtId="166" fontId="8" fillId="0" borderId="9" xfId="4" applyNumberFormat="1" applyFont="1" applyBorder="1" applyAlignment="1">
      <alignment horizontal="right" vertical="top"/>
    </xf>
    <xf numFmtId="166" fontId="8" fillId="0" borderId="45" xfId="4" applyNumberFormat="1" applyFont="1" applyBorder="1" applyAlignment="1">
      <alignment horizontal="right" vertical="top"/>
    </xf>
    <xf numFmtId="164" fontId="8" fillId="0" borderId="5" xfId="4" applyNumberFormat="1" applyFont="1" applyBorder="1" applyAlignment="1">
      <alignment horizontal="right" vertical="top"/>
    </xf>
    <xf numFmtId="164" fontId="8" fillId="0" borderId="6" xfId="4" applyNumberFormat="1" applyFont="1" applyBorder="1" applyAlignment="1">
      <alignment horizontal="right" vertical="top"/>
    </xf>
    <xf numFmtId="164" fontId="8" fillId="0" borderId="43" xfId="4" applyNumberFormat="1" applyFont="1" applyBorder="1" applyAlignment="1">
      <alignment horizontal="right" vertical="top"/>
    </xf>
    <xf numFmtId="0" fontId="8" fillId="0" borderId="9" xfId="4" applyFont="1" applyBorder="1" applyAlignment="1">
      <alignment horizontal="right" vertical="top"/>
    </xf>
    <xf numFmtId="0" fontId="8" fillId="0" borderId="8" xfId="4" applyFont="1" applyBorder="1" applyAlignment="1">
      <alignment horizontal="right" vertical="top"/>
    </xf>
    <xf numFmtId="0" fontId="8" fillId="0" borderId="45" xfId="4" applyFont="1" applyBorder="1" applyAlignment="1">
      <alignment horizontal="right" vertical="top"/>
    </xf>
    <xf numFmtId="0" fontId="8" fillId="0" borderId="47" xfId="4" applyFont="1" applyBorder="1" applyAlignment="1">
      <alignment horizontal="left" vertical="top" wrapText="1"/>
    </xf>
    <xf numFmtId="166" fontId="8" fillId="0" borderId="48" xfId="4" applyNumberFormat="1" applyFont="1" applyBorder="1" applyAlignment="1">
      <alignment horizontal="right" vertical="top"/>
    </xf>
    <xf numFmtId="166" fontId="8" fillId="0" borderId="49" xfId="4" applyNumberFormat="1" applyFont="1" applyBorder="1" applyAlignment="1">
      <alignment horizontal="right" vertical="top"/>
    </xf>
    <xf numFmtId="166" fontId="8" fillId="0" borderId="50" xfId="4" applyNumberFormat="1" applyFont="1" applyBorder="1" applyAlignment="1">
      <alignment horizontal="right" vertical="top"/>
    </xf>
    <xf numFmtId="0" fontId="8" fillId="0" borderId="6" xfId="4" applyFont="1" applyBorder="1" applyAlignment="1">
      <alignment horizontal="left" vertical="top" wrapText="1"/>
    </xf>
    <xf numFmtId="0" fontId="8" fillId="0" borderId="9" xfId="4" applyFont="1" applyBorder="1" applyAlignment="1">
      <alignment horizontal="left" vertical="top" wrapText="1"/>
    </xf>
    <xf numFmtId="0" fontId="1" fillId="0" borderId="0" xfId="3"/>
    <xf numFmtId="0" fontId="8" fillId="0" borderId="25" xfId="3" applyFont="1" applyBorder="1" applyAlignment="1">
      <alignment horizontal="center" wrapText="1"/>
    </xf>
    <xf numFmtId="0" fontId="8" fillId="0" borderId="26" xfId="3" applyFont="1" applyBorder="1" applyAlignment="1">
      <alignment horizontal="center" wrapText="1"/>
    </xf>
    <xf numFmtId="0" fontId="8" fillId="0" borderId="39" xfId="3" applyFont="1" applyBorder="1" applyAlignment="1">
      <alignment horizontal="center" wrapText="1"/>
    </xf>
    <xf numFmtId="0" fontId="8" fillId="0" borderId="0" xfId="3" applyFont="1" applyAlignment="1">
      <alignment horizontal="center" wrapText="1"/>
    </xf>
    <xf numFmtId="0" fontId="8" fillId="0" borderId="1" xfId="3" applyFont="1" applyBorder="1" applyAlignment="1">
      <alignment horizontal="left" vertical="top" wrapText="1"/>
    </xf>
    <xf numFmtId="0" fontId="8" fillId="0" borderId="4" xfId="3" applyFont="1" applyBorder="1" applyAlignment="1">
      <alignment horizontal="left" vertical="top" wrapText="1"/>
    </xf>
    <xf numFmtId="165" fontId="8" fillId="0" borderId="5" xfId="3" applyNumberFormat="1" applyFont="1" applyBorder="1" applyAlignment="1">
      <alignment horizontal="right" vertical="top"/>
    </xf>
    <xf numFmtId="165" fontId="8" fillId="0" borderId="6" xfId="3" applyNumberFormat="1" applyFont="1" applyBorder="1" applyAlignment="1">
      <alignment horizontal="right" vertical="top"/>
    </xf>
    <xf numFmtId="165" fontId="8" fillId="0" borderId="43" xfId="3" applyNumberFormat="1" applyFont="1" applyBorder="1" applyAlignment="1">
      <alignment horizontal="right" vertical="top"/>
    </xf>
    <xf numFmtId="0" fontId="8" fillId="0" borderId="7" xfId="3" applyFont="1" applyBorder="1" applyAlignment="1">
      <alignment horizontal="left" vertical="top" wrapText="1"/>
    </xf>
    <xf numFmtId="166" fontId="8" fillId="0" borderId="8" xfId="3" applyNumberFormat="1" applyFont="1" applyBorder="1" applyAlignment="1">
      <alignment horizontal="right" vertical="top"/>
    </xf>
    <xf numFmtId="166" fontId="8" fillId="0" borderId="9" xfId="3" applyNumberFormat="1" applyFont="1" applyBorder="1" applyAlignment="1">
      <alignment horizontal="right" vertical="top"/>
    </xf>
    <xf numFmtId="166" fontId="8" fillId="0" borderId="45" xfId="3" applyNumberFormat="1" applyFont="1" applyBorder="1" applyAlignment="1">
      <alignment horizontal="right" vertical="top"/>
    </xf>
    <xf numFmtId="0" fontId="8" fillId="0" borderId="47" xfId="3" applyFont="1" applyBorder="1" applyAlignment="1">
      <alignment horizontal="left" vertical="top" wrapText="1"/>
    </xf>
    <xf numFmtId="166" fontId="8" fillId="0" borderId="48" xfId="3" applyNumberFormat="1" applyFont="1" applyBorder="1" applyAlignment="1">
      <alignment horizontal="right" vertical="top"/>
    </xf>
    <xf numFmtId="166" fontId="8" fillId="0" borderId="49" xfId="3" applyNumberFormat="1" applyFont="1" applyBorder="1" applyAlignment="1">
      <alignment horizontal="right" vertical="top"/>
    </xf>
    <xf numFmtId="166" fontId="8" fillId="0" borderId="50" xfId="3" applyNumberFormat="1" applyFont="1" applyBorder="1" applyAlignment="1">
      <alignment horizontal="right" vertical="top"/>
    </xf>
    <xf numFmtId="0" fontId="8" fillId="0" borderId="8" xfId="3" applyFont="1" applyBorder="1" applyAlignment="1">
      <alignment horizontal="right" vertical="top"/>
    </xf>
    <xf numFmtId="0" fontId="8" fillId="0" borderId="9" xfId="3" applyFont="1" applyBorder="1" applyAlignment="1">
      <alignment horizontal="right" vertical="top"/>
    </xf>
    <xf numFmtId="0" fontId="8" fillId="0" borderId="45" xfId="3" applyFont="1" applyBorder="1" applyAlignment="1">
      <alignment horizontal="right" vertical="top"/>
    </xf>
    <xf numFmtId="0" fontId="8" fillId="0" borderId="27" xfId="3" applyFont="1" applyBorder="1" applyAlignment="1">
      <alignment horizontal="center" wrapText="1"/>
    </xf>
    <xf numFmtId="165" fontId="8" fillId="0" borderId="30" xfId="3" applyNumberFormat="1" applyFont="1" applyBorder="1" applyAlignment="1">
      <alignment horizontal="right" vertical="top"/>
    </xf>
    <xf numFmtId="166" fontId="8" fillId="0" borderId="31" xfId="3" applyNumberFormat="1" applyFont="1" applyBorder="1" applyAlignment="1">
      <alignment horizontal="right" vertical="top"/>
    </xf>
    <xf numFmtId="0" fontId="8" fillId="0" borderId="30" xfId="3" applyFont="1" applyBorder="1" applyAlignment="1">
      <alignment horizontal="left" vertical="top" wrapText="1"/>
    </xf>
    <xf numFmtId="0" fontId="8" fillId="0" borderId="31" xfId="3" applyFont="1" applyBorder="1" applyAlignment="1">
      <alignment horizontal="left" vertical="top" wrapText="1"/>
    </xf>
    <xf numFmtId="0" fontId="8" fillId="0" borderId="31" xfId="3" applyFont="1" applyBorder="1" applyAlignment="1">
      <alignment horizontal="right" vertical="top"/>
    </xf>
    <xf numFmtId="166" fontId="8" fillId="0" borderId="51" xfId="3" applyNumberFormat="1" applyFont="1" applyBorder="1" applyAlignment="1">
      <alignment horizontal="right" vertical="top"/>
    </xf>
    <xf numFmtId="0" fontId="8" fillId="0" borderId="32" xfId="3" applyFont="1" applyBorder="1" applyAlignment="1">
      <alignment horizontal="left" vertical="top" wrapText="1"/>
    </xf>
    <xf numFmtId="0" fontId="8" fillId="0" borderId="33" xfId="3" applyFont="1" applyBorder="1" applyAlignment="1">
      <alignment horizontal="right" vertical="top"/>
    </xf>
    <xf numFmtId="0" fontId="8" fillId="0" borderId="34" xfId="3" applyFont="1" applyBorder="1" applyAlignment="1">
      <alignment horizontal="right" vertical="top"/>
    </xf>
    <xf numFmtId="0" fontId="8" fillId="0" borderId="35" xfId="3" applyFont="1" applyBorder="1" applyAlignment="1">
      <alignment horizontal="right" vertical="top"/>
    </xf>
    <xf numFmtId="166" fontId="8" fillId="0" borderId="33" xfId="3" applyNumberFormat="1" applyFont="1" applyBorder="1" applyAlignment="1">
      <alignment horizontal="right" vertical="top"/>
    </xf>
    <xf numFmtId="166" fontId="8" fillId="0" borderId="34" xfId="3" applyNumberFormat="1" applyFont="1" applyBorder="1" applyAlignment="1">
      <alignment horizontal="right" vertical="top"/>
    </xf>
    <xf numFmtId="166" fontId="8" fillId="0" borderId="35" xfId="3" applyNumberFormat="1" applyFont="1" applyBorder="1" applyAlignment="1">
      <alignment horizontal="right" vertical="top"/>
    </xf>
    <xf numFmtId="0" fontId="8" fillId="0" borderId="48" xfId="3" applyFont="1" applyBorder="1" applyAlignment="1">
      <alignment horizontal="right" vertical="top"/>
    </xf>
    <xf numFmtId="0" fontId="8" fillId="0" borderId="49" xfId="3" applyFont="1" applyBorder="1" applyAlignment="1">
      <alignment horizontal="right" vertical="top"/>
    </xf>
    <xf numFmtId="0" fontId="8" fillId="0" borderId="50" xfId="3" applyFont="1" applyBorder="1" applyAlignment="1">
      <alignment horizontal="right" vertical="top"/>
    </xf>
    <xf numFmtId="0" fontId="8" fillId="0" borderId="36" xfId="3" applyFont="1" applyBorder="1" applyAlignment="1">
      <alignment horizontal="center" wrapText="1"/>
    </xf>
    <xf numFmtId="2" fontId="8" fillId="0" borderId="4" xfId="2" applyNumberFormat="1" applyFont="1" applyBorder="1" applyAlignment="1">
      <alignment horizontal="left" vertical="top" wrapText="1"/>
    </xf>
    <xf numFmtId="2" fontId="8" fillId="3" borderId="4" xfId="2" applyNumberFormat="1" applyFont="1" applyFill="1" applyBorder="1" applyAlignment="1">
      <alignment horizontal="left" vertical="top" wrapText="1"/>
    </xf>
    <xf numFmtId="164" fontId="8" fillId="3" borderId="5" xfId="3" applyNumberFormat="1" applyFont="1" applyFill="1" applyBorder="1" applyAlignment="1">
      <alignment horizontal="right" vertical="top"/>
    </xf>
    <xf numFmtId="164" fontId="8" fillId="3" borderId="6" xfId="3" applyNumberFormat="1" applyFont="1" applyFill="1" applyBorder="1" applyAlignment="1">
      <alignment horizontal="right" vertical="top"/>
    </xf>
    <xf numFmtId="164" fontId="8" fillId="3" borderId="6" xfId="2" applyNumberFormat="1" applyFont="1" applyFill="1" applyBorder="1" applyAlignment="1">
      <alignment horizontal="right" vertical="top"/>
    </xf>
    <xf numFmtId="2" fontId="8" fillId="4" borderId="4" xfId="2" applyNumberFormat="1" applyFont="1" applyFill="1" applyBorder="1" applyAlignment="1">
      <alignment horizontal="left" vertical="top" wrapText="1"/>
    </xf>
    <xf numFmtId="164" fontId="8" fillId="4" borderId="6" xfId="2" applyNumberFormat="1" applyFont="1" applyFill="1" applyBorder="1" applyAlignment="1">
      <alignment horizontal="right" vertical="top"/>
    </xf>
    <xf numFmtId="2" fontId="8" fillId="7" borderId="4" xfId="2" applyNumberFormat="1" applyFont="1" applyFill="1" applyBorder="1" applyAlignment="1">
      <alignment horizontal="left" vertical="top" wrapText="1"/>
    </xf>
    <xf numFmtId="164" fontId="8" fillId="7" borderId="6" xfId="2" applyNumberFormat="1" applyFont="1" applyFill="1" applyBorder="1" applyAlignment="1">
      <alignment horizontal="right" vertical="top"/>
    </xf>
    <xf numFmtId="2" fontId="8" fillId="9" borderId="4" xfId="2" applyNumberFormat="1" applyFont="1" applyFill="1" applyBorder="1" applyAlignment="1">
      <alignment horizontal="left" vertical="top" wrapText="1"/>
    </xf>
    <xf numFmtId="164" fontId="8" fillId="9" borderId="6" xfId="2" applyNumberFormat="1" applyFont="1" applyFill="1" applyBorder="1" applyAlignment="1">
      <alignment horizontal="right" vertical="top"/>
    </xf>
    <xf numFmtId="2" fontId="8" fillId="6" borderId="4" xfId="2" applyNumberFormat="1" applyFont="1" applyFill="1" applyBorder="1" applyAlignment="1">
      <alignment horizontal="left" vertical="top" wrapText="1"/>
    </xf>
    <xf numFmtId="164" fontId="8" fillId="6" borderId="6" xfId="2" applyNumberFormat="1" applyFont="1" applyFill="1" applyBorder="1" applyAlignment="1">
      <alignment horizontal="right" vertical="top"/>
    </xf>
    <xf numFmtId="164" fontId="8" fillId="4" borderId="5" xfId="4" applyNumberFormat="1" applyFont="1" applyFill="1" applyBorder="1" applyAlignment="1">
      <alignment horizontal="right" vertical="top"/>
    </xf>
    <xf numFmtId="164" fontId="8" fillId="4" borderId="6" xfId="4" applyNumberFormat="1" applyFont="1" applyFill="1" applyBorder="1" applyAlignment="1">
      <alignment horizontal="right" vertical="top"/>
    </xf>
    <xf numFmtId="164" fontId="8" fillId="4" borderId="43" xfId="4" applyNumberFormat="1" applyFont="1" applyFill="1" applyBorder="1" applyAlignment="1">
      <alignment horizontal="right" vertical="top"/>
    </xf>
    <xf numFmtId="0" fontId="8" fillId="4" borderId="6" xfId="4" applyFont="1" applyFill="1" applyBorder="1" applyAlignment="1">
      <alignment horizontal="left" vertical="top" wrapText="1"/>
    </xf>
    <xf numFmtId="164" fontId="8" fillId="4" borderId="2" xfId="3" applyNumberFormat="1" applyFont="1" applyFill="1" applyBorder="1" applyAlignment="1">
      <alignment horizontal="right" vertical="top"/>
    </xf>
    <xf numFmtId="164" fontId="8" fillId="4" borderId="3" xfId="3" applyNumberFormat="1" applyFont="1" applyFill="1" applyBorder="1" applyAlignment="1">
      <alignment horizontal="right" vertical="top"/>
    </xf>
    <xf numFmtId="164" fontId="8" fillId="4" borderId="41" xfId="3" applyNumberFormat="1" applyFont="1" applyFill="1" applyBorder="1" applyAlignment="1">
      <alignment horizontal="right" vertical="top"/>
    </xf>
    <xf numFmtId="164" fontId="8" fillId="4" borderId="5" xfId="3" applyNumberFormat="1" applyFont="1" applyFill="1" applyBorder="1" applyAlignment="1">
      <alignment horizontal="right" vertical="top"/>
    </xf>
    <xf numFmtId="164" fontId="8" fillId="4" borderId="6" xfId="3" applyNumberFormat="1" applyFont="1" applyFill="1" applyBorder="1" applyAlignment="1">
      <alignment horizontal="right" vertical="top"/>
    </xf>
    <xf numFmtId="164" fontId="8" fillId="4" borderId="43" xfId="3" applyNumberFormat="1" applyFont="1" applyFill="1" applyBorder="1" applyAlignment="1">
      <alignment horizontal="right" vertical="top"/>
    </xf>
    <xf numFmtId="164" fontId="8" fillId="4" borderId="29" xfId="3" applyNumberFormat="1" applyFont="1" applyFill="1" applyBorder="1" applyAlignment="1">
      <alignment horizontal="right" vertical="top"/>
    </xf>
    <xf numFmtId="0" fontId="8" fillId="4" borderId="30" xfId="3" applyFont="1" applyFill="1" applyBorder="1" applyAlignment="1">
      <alignment horizontal="left" vertical="top" wrapText="1"/>
    </xf>
    <xf numFmtId="164" fontId="8" fillId="4" borderId="30" xfId="3" applyNumberFormat="1" applyFont="1" applyFill="1" applyBorder="1" applyAlignment="1">
      <alignment horizontal="right" vertical="top"/>
    </xf>
    <xf numFmtId="0" fontId="8" fillId="0" borderId="56" xfId="3" applyFont="1" applyBorder="1" applyAlignment="1">
      <alignment horizontal="center" wrapText="1"/>
    </xf>
    <xf numFmtId="0" fontId="8" fillId="0" borderId="57" xfId="3" applyFont="1" applyBorder="1" applyAlignment="1">
      <alignment horizontal="center" wrapText="1"/>
    </xf>
    <xf numFmtId="0" fontId="0" fillId="0" borderId="55" xfId="0" applyBorder="1"/>
    <xf numFmtId="0" fontId="0" fillId="0" borderId="55" xfId="0" applyBorder="1" applyAlignment="1">
      <alignment wrapText="1"/>
    </xf>
    <xf numFmtId="0" fontId="8" fillId="0" borderId="58" xfId="3" applyFont="1" applyBorder="1" applyAlignment="1">
      <alignment horizontal="center" wrapText="1"/>
    </xf>
    <xf numFmtId="0" fontId="8" fillId="0" borderId="59" xfId="3" applyFont="1" applyBorder="1" applyAlignment="1">
      <alignment horizontal="center" wrapText="1"/>
    </xf>
    <xf numFmtId="0" fontId="8" fillId="0" borderId="51" xfId="3" applyFont="1" applyBorder="1" applyAlignment="1">
      <alignment horizontal="right" vertical="top"/>
    </xf>
    <xf numFmtId="164" fontId="8" fillId="4" borderId="13" xfId="3" applyNumberFormat="1" applyFont="1" applyFill="1" applyBorder="1" applyAlignment="1">
      <alignment horizontal="right" vertical="top"/>
    </xf>
    <xf numFmtId="2" fontId="8" fillId="4" borderId="11" xfId="2" applyNumberFormat="1" applyFont="1" applyFill="1" applyBorder="1" applyAlignment="1">
      <alignment horizontal="left" vertical="top" wrapText="1"/>
    </xf>
    <xf numFmtId="164" fontId="8" fillId="4" borderId="13" xfId="2" applyNumberFormat="1" applyFont="1" applyFill="1" applyBorder="1" applyAlignment="1">
      <alignment horizontal="right" vertical="top"/>
    </xf>
    <xf numFmtId="0" fontId="0" fillId="0" borderId="15" xfId="0" applyBorder="1"/>
    <xf numFmtId="0" fontId="0" fillId="0" borderId="15" xfId="0" applyBorder="1" applyAlignment="1">
      <alignment wrapText="1"/>
    </xf>
    <xf numFmtId="0" fontId="8" fillId="0" borderId="11" xfId="4" applyFont="1" applyBorder="1" applyAlignment="1">
      <alignment horizontal="left" vertical="top" wrapText="1"/>
    </xf>
    <xf numFmtId="164" fontId="8" fillId="4" borderId="12" xfId="4" applyNumberFormat="1" applyFont="1" applyFill="1" applyBorder="1" applyAlignment="1">
      <alignment horizontal="right" vertical="top"/>
    </xf>
    <xf numFmtId="164" fontId="8" fillId="4" borderId="13" xfId="4" applyNumberFormat="1" applyFont="1" applyFill="1" applyBorder="1" applyAlignment="1">
      <alignment horizontal="right" vertical="top"/>
    </xf>
    <xf numFmtId="164" fontId="8" fillId="4" borderId="60" xfId="4" applyNumberFormat="1" applyFont="1" applyFill="1" applyBorder="1" applyAlignment="1">
      <alignment horizontal="right" vertical="top"/>
    </xf>
    <xf numFmtId="0" fontId="8" fillId="0" borderId="61" xfId="4" applyFont="1" applyBorder="1" applyAlignment="1">
      <alignment horizontal="center" wrapText="1"/>
    </xf>
    <xf numFmtId="0" fontId="8" fillId="0" borderId="62" xfId="4" applyFont="1" applyBorder="1" applyAlignment="1">
      <alignment horizontal="center" wrapText="1"/>
    </xf>
    <xf numFmtId="0" fontId="8" fillId="0" borderId="63" xfId="4" applyFont="1" applyBorder="1" applyAlignment="1">
      <alignment horizontal="center" wrapText="1"/>
    </xf>
    <xf numFmtId="0" fontId="8" fillId="0" borderId="11" xfId="3" applyFont="1" applyBorder="1" applyAlignment="1">
      <alignment horizontal="left" vertical="top" wrapText="1"/>
    </xf>
    <xf numFmtId="164" fontId="8" fillId="4" borderId="12" xfId="3" applyNumberFormat="1" applyFont="1" applyFill="1" applyBorder="1" applyAlignment="1">
      <alignment horizontal="right" vertical="top"/>
    </xf>
    <xf numFmtId="164" fontId="8" fillId="4" borderId="60" xfId="3" applyNumberFormat="1" applyFont="1" applyFill="1" applyBorder="1" applyAlignment="1">
      <alignment horizontal="right" vertical="top"/>
    </xf>
    <xf numFmtId="0" fontId="8" fillId="0" borderId="61" xfId="3" applyFont="1" applyBorder="1" applyAlignment="1">
      <alignment horizontal="center" wrapText="1"/>
    </xf>
    <xf numFmtId="0" fontId="8" fillId="0" borderId="62" xfId="3" applyFont="1" applyBorder="1" applyAlignment="1">
      <alignment horizontal="center" wrapText="1"/>
    </xf>
    <xf numFmtId="0" fontId="8" fillId="0" borderId="64" xfId="3" applyFont="1" applyBorder="1" applyAlignment="1">
      <alignment horizontal="center" wrapText="1"/>
    </xf>
    <xf numFmtId="0" fontId="8" fillId="0" borderId="63" xfId="3" applyFont="1" applyBorder="1" applyAlignment="1">
      <alignment horizontal="center" wrapText="1"/>
    </xf>
    <xf numFmtId="164" fontId="8" fillId="7" borderId="2" xfId="3" applyNumberFormat="1" applyFont="1" applyFill="1" applyBorder="1" applyAlignment="1">
      <alignment horizontal="right" vertical="top"/>
    </xf>
    <xf numFmtId="164" fontId="8" fillId="7" borderId="3" xfId="3" applyNumberFormat="1" applyFont="1" applyFill="1" applyBorder="1" applyAlignment="1">
      <alignment horizontal="right" vertical="top"/>
    </xf>
    <xf numFmtId="164" fontId="8" fillId="7" borderId="13" xfId="3" applyNumberFormat="1" applyFont="1" applyFill="1" applyBorder="1" applyAlignment="1">
      <alignment horizontal="right" vertical="top"/>
    </xf>
    <xf numFmtId="164" fontId="8" fillId="7" borderId="41" xfId="3" applyNumberFormat="1" applyFont="1" applyFill="1" applyBorder="1" applyAlignment="1">
      <alignment horizontal="right" vertical="top"/>
    </xf>
    <xf numFmtId="164" fontId="8" fillId="7" borderId="29" xfId="3" applyNumberFormat="1" applyFont="1" applyFill="1" applyBorder="1" applyAlignment="1">
      <alignment horizontal="right" vertical="top"/>
    </xf>
    <xf numFmtId="164" fontId="8" fillId="6" borderId="5" xfId="3" applyNumberFormat="1" applyFont="1" applyFill="1" applyBorder="1" applyAlignment="1">
      <alignment horizontal="right" vertical="top"/>
    </xf>
    <xf numFmtId="164" fontId="8" fillId="6" borderId="6" xfId="3" applyNumberFormat="1" applyFont="1" applyFill="1" applyBorder="1" applyAlignment="1">
      <alignment horizontal="right" vertical="top"/>
    </xf>
    <xf numFmtId="164" fontId="8" fillId="6" borderId="43" xfId="3" applyNumberFormat="1" applyFont="1" applyFill="1" applyBorder="1" applyAlignment="1">
      <alignment horizontal="right" vertical="top"/>
    </xf>
    <xf numFmtId="164" fontId="8" fillId="9" borderId="5" xfId="3" applyNumberFormat="1" applyFont="1" applyFill="1" applyBorder="1" applyAlignment="1">
      <alignment horizontal="right" vertical="top"/>
    </xf>
    <xf numFmtId="164" fontId="8" fillId="9" borderId="6" xfId="3" applyNumberFormat="1" applyFont="1" applyFill="1" applyBorder="1" applyAlignment="1">
      <alignment horizontal="right" vertical="top"/>
    </xf>
    <xf numFmtId="164" fontId="8" fillId="9" borderId="43" xfId="3" applyNumberFormat="1" applyFont="1" applyFill="1" applyBorder="1" applyAlignment="1">
      <alignment horizontal="right" vertical="top"/>
    </xf>
    <xf numFmtId="164" fontId="8" fillId="6" borderId="30" xfId="3" applyNumberFormat="1" applyFont="1" applyFill="1" applyBorder="1" applyAlignment="1">
      <alignment horizontal="right" vertical="top"/>
    </xf>
    <xf numFmtId="164" fontId="8" fillId="9" borderId="30" xfId="3" applyNumberFormat="1" applyFont="1" applyFill="1" applyBorder="1" applyAlignment="1">
      <alignment horizontal="right" vertical="top"/>
    </xf>
    <xf numFmtId="0" fontId="7" fillId="0" borderId="18" xfId="6" applyFont="1" applyBorder="1" applyAlignment="1">
      <alignment horizontal="center" vertical="center" wrapText="1"/>
    </xf>
    <xf numFmtId="0" fontId="7" fillId="0" borderId="37" xfId="6" applyFont="1" applyBorder="1" applyAlignment="1">
      <alignment horizontal="center" vertical="center" wrapText="1"/>
    </xf>
    <xf numFmtId="0" fontId="7" fillId="0" borderId="19" xfId="6" applyFont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7" fillId="0" borderId="20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10" borderId="65" xfId="0" applyFont="1" applyFill="1" applyBorder="1" applyAlignment="1">
      <alignment horizontal="center" vertical="center"/>
    </xf>
    <xf numFmtId="0" fontId="10" fillId="10" borderId="66" xfId="2" applyFont="1" applyFill="1" applyBorder="1" applyAlignment="1">
      <alignment horizontal="center" vertical="center" wrapText="1"/>
    </xf>
    <xf numFmtId="0" fontId="10" fillId="10" borderId="67" xfId="2" applyFont="1" applyFill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8" fillId="0" borderId="61" xfId="2" applyFont="1" applyBorder="1" applyAlignment="1">
      <alignment horizontal="center" vertical="center" wrapText="1"/>
    </xf>
    <xf numFmtId="0" fontId="8" fillId="0" borderId="62" xfId="2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8" fillId="0" borderId="63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2" fontId="2" fillId="4" borderId="11" xfId="3" applyNumberFormat="1" applyFont="1" applyFill="1" applyBorder="1" applyAlignment="1">
      <alignment horizontal="center" vertical="center" wrapText="1"/>
    </xf>
    <xf numFmtId="164" fontId="8" fillId="4" borderId="12" xfId="2" applyNumberFormat="1" applyFont="1" applyFill="1" applyBorder="1" applyAlignment="1">
      <alignment horizontal="center" vertical="center"/>
    </xf>
    <xf numFmtId="164" fontId="8" fillId="4" borderId="13" xfId="2" applyNumberFormat="1" applyFont="1" applyFill="1" applyBorder="1" applyAlignment="1">
      <alignment horizontal="center" vertical="center"/>
    </xf>
    <xf numFmtId="164" fontId="2" fillId="4" borderId="13" xfId="3" applyNumberFormat="1" applyFont="1" applyFill="1" applyBorder="1" applyAlignment="1">
      <alignment horizontal="center" vertical="center"/>
    </xf>
    <xf numFmtId="164" fontId="2" fillId="4" borderId="13" xfId="1" applyNumberFormat="1" applyFont="1" applyFill="1" applyBorder="1" applyAlignment="1">
      <alignment horizontal="center" vertical="center"/>
    </xf>
    <xf numFmtId="164" fontId="8" fillId="4" borderId="60" xfId="2" applyNumberFormat="1" applyFont="1" applyFill="1" applyBorder="1" applyAlignment="1">
      <alignment horizontal="center" vertical="center"/>
    </xf>
    <xf numFmtId="0" fontId="8" fillId="0" borderId="4" xfId="2" applyFont="1" applyBorder="1" applyAlignment="1">
      <alignment horizontal="center" vertical="center" wrapText="1"/>
    </xf>
    <xf numFmtId="165" fontId="8" fillId="0" borderId="5" xfId="2" applyNumberFormat="1" applyFont="1" applyBorder="1" applyAlignment="1">
      <alignment horizontal="center" vertical="center"/>
    </xf>
    <xf numFmtId="165" fontId="8" fillId="0" borderId="6" xfId="2" applyNumberFormat="1" applyFont="1" applyBorder="1" applyAlignment="1">
      <alignment horizontal="center" vertical="center"/>
    </xf>
    <xf numFmtId="165" fontId="8" fillId="0" borderId="43" xfId="2" applyNumberFormat="1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 wrapText="1"/>
    </xf>
    <xf numFmtId="166" fontId="8" fillId="0" borderId="8" xfId="2" applyNumberFormat="1" applyFont="1" applyBorder="1" applyAlignment="1">
      <alignment horizontal="center" vertical="center"/>
    </xf>
    <xf numFmtId="166" fontId="8" fillId="0" borderId="9" xfId="2" applyNumberFormat="1" applyFont="1" applyBorder="1" applyAlignment="1">
      <alignment horizontal="center" vertical="center"/>
    </xf>
    <xf numFmtId="166" fontId="8" fillId="0" borderId="45" xfId="2" applyNumberFormat="1" applyFont="1" applyBorder="1" applyAlignment="1">
      <alignment horizontal="center" vertical="center"/>
    </xf>
    <xf numFmtId="2" fontId="8" fillId="4" borderId="4" xfId="2" applyNumberFormat="1" applyFont="1" applyFill="1" applyBorder="1" applyAlignment="1">
      <alignment horizontal="center" vertical="center" wrapText="1"/>
    </xf>
    <xf numFmtId="164" fontId="8" fillId="4" borderId="5" xfId="2" applyNumberFormat="1" applyFont="1" applyFill="1" applyBorder="1" applyAlignment="1">
      <alignment horizontal="center" vertical="center"/>
    </xf>
    <xf numFmtId="164" fontId="8" fillId="4" borderId="6" xfId="2" applyNumberFormat="1" applyFont="1" applyFill="1" applyBorder="1" applyAlignment="1">
      <alignment horizontal="center" vertical="center"/>
    </xf>
    <xf numFmtId="164" fontId="8" fillId="4" borderId="43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2" fontId="8" fillId="7" borderId="4" xfId="2" applyNumberFormat="1" applyFont="1" applyFill="1" applyBorder="1" applyAlignment="1">
      <alignment horizontal="center" vertical="center" wrapText="1"/>
    </xf>
    <xf numFmtId="164" fontId="8" fillId="7" borderId="2" xfId="2" applyNumberFormat="1" applyFont="1" applyFill="1" applyBorder="1" applyAlignment="1">
      <alignment horizontal="center" vertical="center"/>
    </xf>
    <xf numFmtId="164" fontId="8" fillId="7" borderId="3" xfId="2" applyNumberFormat="1" applyFont="1" applyFill="1" applyBorder="1" applyAlignment="1">
      <alignment horizontal="center" vertical="center"/>
    </xf>
    <xf numFmtId="164" fontId="8" fillId="7" borderId="6" xfId="2" applyNumberFormat="1" applyFont="1" applyFill="1" applyBorder="1" applyAlignment="1">
      <alignment horizontal="center" vertical="center"/>
    </xf>
    <xf numFmtId="164" fontId="8" fillId="7" borderId="41" xfId="2" applyNumberFormat="1" applyFont="1" applyFill="1" applyBorder="1" applyAlignment="1">
      <alignment horizontal="center" vertical="center"/>
    </xf>
    <xf numFmtId="164" fontId="8" fillId="0" borderId="6" xfId="2" applyNumberFormat="1" applyFont="1" applyBorder="1" applyAlignment="1">
      <alignment horizontal="center" vertical="center"/>
    </xf>
    <xf numFmtId="2" fontId="8" fillId="9" borderId="4" xfId="2" applyNumberFormat="1" applyFont="1" applyFill="1" applyBorder="1" applyAlignment="1">
      <alignment horizontal="center" vertical="center" wrapText="1"/>
    </xf>
    <xf numFmtId="164" fontId="8" fillId="9" borderId="5" xfId="2" applyNumberFormat="1" applyFont="1" applyFill="1" applyBorder="1" applyAlignment="1">
      <alignment horizontal="center" vertical="center"/>
    </xf>
    <xf numFmtId="164" fontId="8" fillId="9" borderId="6" xfId="2" applyNumberFormat="1" applyFont="1" applyFill="1" applyBorder="1" applyAlignment="1">
      <alignment horizontal="center" vertical="center"/>
    </xf>
    <xf numFmtId="164" fontId="8" fillId="9" borderId="43" xfId="2" applyNumberFormat="1" applyFont="1" applyFill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45" xfId="2" applyFont="1" applyBorder="1" applyAlignment="1">
      <alignment horizontal="center" vertical="center"/>
    </xf>
    <xf numFmtId="2" fontId="8" fillId="6" borderId="4" xfId="2" applyNumberFormat="1" applyFont="1" applyFill="1" applyBorder="1" applyAlignment="1">
      <alignment horizontal="center" vertical="center" wrapText="1"/>
    </xf>
    <xf numFmtId="164" fontId="8" fillId="6" borderId="5" xfId="2" applyNumberFormat="1" applyFont="1" applyFill="1" applyBorder="1" applyAlignment="1">
      <alignment horizontal="center" vertical="center"/>
    </xf>
    <xf numFmtId="164" fontId="8" fillId="6" borderId="6" xfId="2" applyNumberFormat="1" applyFont="1" applyFill="1" applyBorder="1" applyAlignment="1">
      <alignment horizontal="center" vertical="center"/>
    </xf>
    <xf numFmtId="164" fontId="8" fillId="6" borderId="43" xfId="2" applyNumberFormat="1" applyFont="1" applyFill="1" applyBorder="1" applyAlignment="1">
      <alignment horizontal="center" vertical="center"/>
    </xf>
    <xf numFmtId="0" fontId="8" fillId="0" borderId="47" xfId="2" applyFont="1" applyBorder="1" applyAlignment="1">
      <alignment horizontal="center" vertical="center" wrapText="1"/>
    </xf>
    <xf numFmtId="166" fontId="8" fillId="0" borderId="48" xfId="2" applyNumberFormat="1" applyFont="1" applyBorder="1" applyAlignment="1">
      <alignment horizontal="center" vertical="center"/>
    </xf>
    <xf numFmtId="166" fontId="8" fillId="0" borderId="49" xfId="2" applyNumberFormat="1" applyFont="1" applyBorder="1" applyAlignment="1">
      <alignment horizontal="center" vertical="center"/>
    </xf>
    <xf numFmtId="166" fontId="8" fillId="0" borderId="50" xfId="2" applyNumberFormat="1" applyFont="1" applyBorder="1" applyAlignment="1">
      <alignment horizontal="center" vertical="center"/>
    </xf>
    <xf numFmtId="2" fontId="8" fillId="4" borderId="11" xfId="2" applyNumberFormat="1" applyFont="1" applyFill="1" applyBorder="1" applyAlignment="1">
      <alignment horizontal="center" vertical="center" wrapText="1"/>
    </xf>
    <xf numFmtId="0" fontId="1" fillId="0" borderId="0" xfId="6" applyAlignment="1">
      <alignment horizontal="center" vertical="center"/>
    </xf>
    <xf numFmtId="0" fontId="8" fillId="0" borderId="61" xfId="6" applyFont="1" applyBorder="1" applyAlignment="1">
      <alignment horizontal="center" vertical="center" wrapText="1"/>
    </xf>
    <xf numFmtId="0" fontId="8" fillId="0" borderId="62" xfId="6" applyFont="1" applyBorder="1" applyAlignment="1">
      <alignment horizontal="center" vertical="center" wrapText="1"/>
    </xf>
    <xf numFmtId="0" fontId="8" fillId="0" borderId="63" xfId="6" applyFont="1" applyBorder="1" applyAlignment="1">
      <alignment horizontal="center" vertical="center" wrapText="1"/>
    </xf>
    <xf numFmtId="0" fontId="8" fillId="0" borderId="0" xfId="6" applyFont="1" applyAlignment="1">
      <alignment horizontal="center" vertical="center" wrapText="1"/>
    </xf>
    <xf numFmtId="0" fontId="8" fillId="0" borderId="11" xfId="6" applyFont="1" applyBorder="1" applyAlignment="1">
      <alignment horizontal="center" vertical="center" wrapText="1"/>
    </xf>
    <xf numFmtId="164" fontId="8" fillId="4" borderId="12" xfId="6" applyNumberFormat="1" applyFont="1" applyFill="1" applyBorder="1" applyAlignment="1">
      <alignment horizontal="center" vertical="center"/>
    </xf>
    <xf numFmtId="164" fontId="8" fillId="4" borderId="13" xfId="6" applyNumberFormat="1" applyFont="1" applyFill="1" applyBorder="1" applyAlignment="1">
      <alignment horizontal="center" vertical="center"/>
    </xf>
    <xf numFmtId="164" fontId="8" fillId="4" borderId="60" xfId="6" applyNumberFormat="1" applyFont="1" applyFill="1" applyBorder="1" applyAlignment="1">
      <alignment horizontal="center" vertical="center"/>
    </xf>
    <xf numFmtId="0" fontId="8" fillId="0" borderId="4" xfId="6" applyFont="1" applyBorder="1" applyAlignment="1">
      <alignment horizontal="center" vertical="center" wrapText="1"/>
    </xf>
    <xf numFmtId="165" fontId="8" fillId="0" borderId="5" xfId="6" applyNumberFormat="1" applyFont="1" applyBorder="1" applyAlignment="1">
      <alignment horizontal="center" vertical="center"/>
    </xf>
    <xf numFmtId="165" fontId="8" fillId="0" borderId="6" xfId="6" applyNumberFormat="1" applyFont="1" applyBorder="1" applyAlignment="1">
      <alignment horizontal="center" vertical="center"/>
    </xf>
    <xf numFmtId="165" fontId="8" fillId="0" borderId="43" xfId="6" applyNumberFormat="1" applyFont="1" applyBorder="1" applyAlignment="1">
      <alignment horizontal="center" vertical="center"/>
    </xf>
    <xf numFmtId="0" fontId="8" fillId="0" borderId="7" xfId="6" applyFont="1" applyBorder="1" applyAlignment="1">
      <alignment horizontal="center" vertical="center" wrapText="1"/>
    </xf>
    <xf numFmtId="166" fontId="8" fillId="0" borderId="8" xfId="6" applyNumberFormat="1" applyFont="1" applyBorder="1" applyAlignment="1">
      <alignment horizontal="center" vertical="center"/>
    </xf>
    <xf numFmtId="166" fontId="8" fillId="0" borderId="9" xfId="6" applyNumberFormat="1" applyFont="1" applyBorder="1" applyAlignment="1">
      <alignment horizontal="center" vertical="center"/>
    </xf>
    <xf numFmtId="166" fontId="8" fillId="0" borderId="45" xfId="6" applyNumberFormat="1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center" wrapText="1"/>
    </xf>
    <xf numFmtId="164" fontId="8" fillId="7" borderId="2" xfId="6" applyNumberFormat="1" applyFont="1" applyFill="1" applyBorder="1" applyAlignment="1">
      <alignment horizontal="center" vertical="center"/>
    </xf>
    <xf numFmtId="164" fontId="8" fillId="7" borderId="3" xfId="6" applyNumberFormat="1" applyFont="1" applyFill="1" applyBorder="1" applyAlignment="1">
      <alignment horizontal="center" vertical="center"/>
    </xf>
    <xf numFmtId="164" fontId="8" fillId="7" borderId="41" xfId="6" applyNumberFormat="1" applyFont="1" applyFill="1" applyBorder="1" applyAlignment="1">
      <alignment horizontal="center" vertical="center"/>
    </xf>
    <xf numFmtId="164" fontId="8" fillId="6" borderId="5" xfId="6" applyNumberFormat="1" applyFont="1" applyFill="1" applyBorder="1" applyAlignment="1">
      <alignment horizontal="center" vertical="center"/>
    </xf>
    <xf numFmtId="164" fontId="8" fillId="6" borderId="6" xfId="6" applyNumberFormat="1" applyFont="1" applyFill="1" applyBorder="1" applyAlignment="1">
      <alignment horizontal="center" vertical="center"/>
    </xf>
    <xf numFmtId="164" fontId="8" fillId="6" borderId="45" xfId="6" applyNumberFormat="1" applyFont="1" applyFill="1" applyBorder="1" applyAlignment="1">
      <alignment horizontal="center" vertical="center"/>
    </xf>
    <xf numFmtId="165" fontId="8" fillId="0" borderId="30" xfId="6" applyNumberFormat="1" applyFont="1" applyBorder="1" applyAlignment="1">
      <alignment horizontal="center" vertical="center"/>
    </xf>
    <xf numFmtId="165" fontId="8" fillId="0" borderId="36" xfId="6" applyNumberFormat="1" applyFont="1" applyBorder="1" applyAlignment="1">
      <alignment horizontal="center" vertical="center"/>
    </xf>
    <xf numFmtId="0" fontId="8" fillId="0" borderId="47" xfId="6" applyFont="1" applyBorder="1" applyAlignment="1">
      <alignment horizontal="center" vertical="center" wrapText="1"/>
    </xf>
    <xf numFmtId="166" fontId="8" fillId="0" borderId="48" xfId="6" applyNumberFormat="1" applyFont="1" applyBorder="1" applyAlignment="1">
      <alignment horizontal="center" vertical="center"/>
    </xf>
    <xf numFmtId="166" fontId="8" fillId="0" borderId="49" xfId="6" applyNumberFormat="1" applyFont="1" applyBorder="1" applyAlignment="1">
      <alignment horizontal="center" vertical="center"/>
    </xf>
    <xf numFmtId="166" fontId="8" fillId="0" borderId="52" xfId="6" applyNumberFormat="1" applyFont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15" xfId="5" applyFont="1" applyBorder="1" applyAlignment="1">
      <alignment horizontal="center" vertical="center" wrapText="1"/>
    </xf>
    <xf numFmtId="0" fontId="2" fillId="0" borderId="15" xfId="5" applyFont="1" applyBorder="1" applyAlignment="1">
      <alignment horizontal="left" wrapText="1"/>
    </xf>
    <xf numFmtId="0" fontId="2" fillId="0" borderId="10" xfId="5" applyFont="1" applyBorder="1" applyAlignment="1">
      <alignment horizontal="left" wrapText="1"/>
    </xf>
    <xf numFmtId="0" fontId="2" fillId="0" borderId="55" xfId="5" applyFont="1" applyBorder="1" applyAlignment="1">
      <alignment horizontal="left" wrapText="1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6" fillId="0" borderId="7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44" xfId="2" applyFont="1" applyBorder="1" applyAlignment="1">
      <alignment horizontal="center" vertical="center" wrapText="1"/>
    </xf>
    <xf numFmtId="0" fontId="8" fillId="0" borderId="42" xfId="2" applyFont="1" applyBorder="1" applyAlignment="1">
      <alignment horizontal="center" vertical="center" wrapText="1"/>
    </xf>
    <xf numFmtId="0" fontId="8" fillId="0" borderId="20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40" xfId="2" applyFont="1" applyBorder="1" applyAlignment="1">
      <alignment horizontal="center" vertical="center" wrapText="1"/>
    </xf>
    <xf numFmtId="0" fontId="8" fillId="0" borderId="46" xfId="2" applyFont="1" applyBorder="1" applyAlignment="1">
      <alignment horizontal="center" vertical="center" wrapText="1"/>
    </xf>
    <xf numFmtId="0" fontId="8" fillId="0" borderId="68" xfId="2" applyFont="1" applyBorder="1" applyAlignment="1">
      <alignment horizontal="center" vertical="center" wrapText="1"/>
    </xf>
    <xf numFmtId="0" fontId="8" fillId="0" borderId="37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0" fontId="7" fillId="0" borderId="37" xfId="2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/>
    </xf>
    <xf numFmtId="0" fontId="8" fillId="0" borderId="40" xfId="4" applyFont="1" applyBorder="1" applyAlignment="1">
      <alignment horizontal="left" vertical="top" wrapText="1"/>
    </xf>
    <xf numFmtId="0" fontId="8" fillId="0" borderId="42" xfId="4" applyFont="1" applyBorder="1" applyAlignment="1">
      <alignment horizontal="left" vertical="top" wrapText="1"/>
    </xf>
    <xf numFmtId="0" fontId="8" fillId="0" borderId="44" xfId="4" applyFont="1" applyBorder="1" applyAlignment="1">
      <alignment horizontal="left" vertical="top" wrapText="1"/>
    </xf>
    <xf numFmtId="0" fontId="8" fillId="0" borderId="46" xfId="4" applyFont="1" applyBorder="1" applyAlignment="1">
      <alignment horizontal="left" vertical="top" wrapText="1"/>
    </xf>
    <xf numFmtId="0" fontId="8" fillId="0" borderId="0" xfId="4" applyFont="1" applyAlignment="1">
      <alignment horizontal="left" vertical="top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8" fillId="0" borderId="14" xfId="4" applyFont="1" applyBorder="1" applyAlignment="1">
      <alignment horizontal="left" wrapText="1"/>
    </xf>
    <xf numFmtId="0" fontId="8" fillId="0" borderId="15" xfId="4" applyFont="1" applyBorder="1" applyAlignment="1">
      <alignment horizontal="left" wrapText="1"/>
    </xf>
    <xf numFmtId="0" fontId="8" fillId="0" borderId="20" xfId="4" applyFont="1" applyBorder="1" applyAlignment="1">
      <alignment horizontal="left" vertical="top" wrapText="1"/>
    </xf>
    <xf numFmtId="0" fontId="7" fillId="0" borderId="18" xfId="4" applyFont="1" applyBorder="1" applyAlignment="1">
      <alignment horizontal="center" vertical="center" wrapText="1"/>
    </xf>
    <xf numFmtId="0" fontId="7" fillId="0" borderId="37" xfId="4" applyFont="1" applyBorder="1" applyAlignment="1">
      <alignment horizontal="center" vertical="center" wrapText="1"/>
    </xf>
    <xf numFmtId="0" fontId="7" fillId="0" borderId="19" xfId="4" applyFont="1" applyBorder="1" applyAlignment="1">
      <alignment horizontal="center" vertical="center" wrapText="1"/>
    </xf>
    <xf numFmtId="0" fontId="8" fillId="0" borderId="44" xfId="3" applyFont="1" applyBorder="1" applyAlignment="1">
      <alignment horizontal="left" vertical="top" wrapText="1"/>
    </xf>
    <xf numFmtId="0" fontId="8" fillId="0" borderId="42" xfId="3" applyFont="1" applyBorder="1" applyAlignment="1">
      <alignment horizontal="left" vertical="top" wrapText="1"/>
    </xf>
    <xf numFmtId="0" fontId="8" fillId="0" borderId="46" xfId="3" applyFont="1" applyBorder="1" applyAlignment="1">
      <alignment horizontal="left" vertical="top" wrapText="1"/>
    </xf>
    <xf numFmtId="0" fontId="8" fillId="0" borderId="0" xfId="3" applyFont="1" applyAlignment="1">
      <alignment horizontal="left" vertical="top" wrapText="1"/>
    </xf>
    <xf numFmtId="0" fontId="8" fillId="0" borderId="40" xfId="3" applyFont="1" applyBorder="1" applyAlignment="1">
      <alignment horizontal="left" vertical="top" wrapText="1"/>
    </xf>
    <xf numFmtId="0" fontId="7" fillId="0" borderId="18" xfId="3" applyFont="1" applyBorder="1" applyAlignment="1">
      <alignment horizontal="center" vertical="center" wrapText="1"/>
    </xf>
    <xf numFmtId="0" fontId="7" fillId="0" borderId="37" xfId="3" applyFont="1" applyBorder="1" applyAlignment="1">
      <alignment horizontal="center" vertical="center" wrapText="1"/>
    </xf>
    <xf numFmtId="0" fontId="7" fillId="0" borderId="19" xfId="3" applyFont="1" applyBorder="1" applyAlignment="1">
      <alignment horizontal="center" vertical="center" wrapText="1"/>
    </xf>
    <xf numFmtId="0" fontId="8" fillId="0" borderId="38" xfId="3" applyFont="1" applyBorder="1" applyAlignment="1">
      <alignment horizontal="left" wrapText="1"/>
    </xf>
    <xf numFmtId="0" fontId="8" fillId="0" borderId="24" xfId="3" applyFont="1" applyBorder="1" applyAlignment="1">
      <alignment horizontal="left" wrapText="1"/>
    </xf>
    <xf numFmtId="0" fontId="7" fillId="0" borderId="0" xfId="3" applyFont="1" applyAlignment="1">
      <alignment horizontal="center" vertical="center" wrapText="1"/>
    </xf>
    <xf numFmtId="0" fontId="8" fillId="0" borderId="28" xfId="3" applyFont="1" applyBorder="1" applyAlignment="1">
      <alignment horizontal="left" vertical="top" wrapText="1"/>
    </xf>
    <xf numFmtId="0" fontId="8" fillId="0" borderId="4" xfId="3" applyFont="1" applyBorder="1" applyAlignment="1">
      <alignment horizontal="left" vertical="top" wrapText="1"/>
    </xf>
    <xf numFmtId="0" fontId="8" fillId="0" borderId="7" xfId="3" applyFont="1" applyBorder="1" applyAlignment="1">
      <alignment horizontal="left" vertical="top" wrapText="1"/>
    </xf>
    <xf numFmtId="0" fontId="8" fillId="0" borderId="32" xfId="3" applyFont="1" applyBorder="1" applyAlignment="1">
      <alignment horizontal="left" vertical="top" wrapText="1"/>
    </xf>
    <xf numFmtId="0" fontId="8" fillId="0" borderId="14" xfId="3" applyFont="1" applyBorder="1" applyAlignment="1">
      <alignment horizontal="left" wrapText="1"/>
    </xf>
    <xf numFmtId="0" fontId="8" fillId="0" borderId="15" xfId="3" applyFont="1" applyBorder="1" applyAlignment="1">
      <alignment horizontal="left" wrapText="1"/>
    </xf>
    <xf numFmtId="0" fontId="8" fillId="0" borderId="20" xfId="3" applyFont="1" applyBorder="1" applyAlignment="1">
      <alignment horizontal="left" vertical="top" wrapText="1"/>
    </xf>
    <xf numFmtId="0" fontId="8" fillId="0" borderId="53" xfId="3" applyFont="1" applyBorder="1" applyAlignment="1">
      <alignment horizontal="left" wrapText="1"/>
    </xf>
    <xf numFmtId="0" fontId="8" fillId="0" borderId="54" xfId="3" applyFont="1" applyBorder="1" applyAlignment="1">
      <alignment horizontal="left" wrapText="1"/>
    </xf>
    <xf numFmtId="0" fontId="7" fillId="0" borderId="14" xfId="6" applyFont="1" applyBorder="1" applyAlignment="1">
      <alignment horizontal="center" vertical="center" wrapText="1"/>
    </xf>
    <xf numFmtId="0" fontId="7" fillId="0" borderId="15" xfId="6" applyFont="1" applyBorder="1" applyAlignment="1">
      <alignment horizontal="center" vertical="center" wrapText="1"/>
    </xf>
    <xf numFmtId="0" fontId="8" fillId="0" borderId="0" xfId="6" applyFont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8" fillId="0" borderId="14" xfId="6" applyFont="1" applyBorder="1" applyAlignment="1">
      <alignment horizontal="center" vertical="center" wrapText="1"/>
    </xf>
    <xf numFmtId="0" fontId="8" fillId="0" borderId="15" xfId="6" applyFont="1" applyBorder="1" applyAlignment="1">
      <alignment horizontal="center" vertical="center" wrapText="1"/>
    </xf>
    <xf numFmtId="0" fontId="8" fillId="0" borderId="20" xfId="6" applyFont="1" applyBorder="1" applyAlignment="1">
      <alignment horizontal="center" vertical="center" wrapText="1"/>
    </xf>
    <xf numFmtId="0" fontId="8" fillId="0" borderId="42" xfId="6" applyFont="1" applyBorder="1" applyAlignment="1">
      <alignment horizontal="center" vertical="center" wrapText="1"/>
    </xf>
    <xf numFmtId="0" fontId="8" fillId="0" borderId="44" xfId="6" applyFont="1" applyBorder="1" applyAlignment="1">
      <alignment horizontal="center" vertical="center" wrapText="1"/>
    </xf>
    <xf numFmtId="0" fontId="8" fillId="0" borderId="40" xfId="6" applyFont="1" applyBorder="1" applyAlignment="1">
      <alignment horizontal="center" vertical="center" wrapText="1"/>
    </xf>
    <xf numFmtId="0" fontId="8" fillId="0" borderId="46" xfId="6" applyFont="1" applyBorder="1" applyAlignment="1">
      <alignment horizontal="center" vertical="center" wrapText="1"/>
    </xf>
  </cellXfs>
  <cellStyles count="7">
    <cellStyle name="Normal" xfId="0" builtinId="0"/>
    <cellStyle name="Normal_ACP T-TESS 1 F21" xfId="6" xr:uid="{31A34F33-3CC5-4A00-B31B-DC33148C7C5D}"/>
    <cellStyle name="Normal_EC-6 T-Tess 1 f20" xfId="5" xr:uid="{555CFD7D-5E55-4750-BF22-3605F70496A2}"/>
    <cellStyle name="Normal_EC-6 T-TESS 1 F21" xfId="2" xr:uid="{D1D4CE27-9059-4057-BAC6-2D400B19EEBC}"/>
    <cellStyle name="Normal_MLG T-TESS 1 F 21" xfId="4" xr:uid="{E66694CB-6781-4730-BACF-BD385CE293CA}"/>
    <cellStyle name="Normal_SED T-TESS 1 F21" xfId="3" xr:uid="{9480D62F-745B-4FD7-B663-F063C5AC84AC}"/>
    <cellStyle name="Normal_Sheet3" xfId="1" xr:uid="{89761473-7D17-46C4-9D02-38100A2C6ECF}"/>
  </cellStyles>
  <dxfs count="0"/>
  <tableStyles count="0" defaultTableStyle="TableStyleMedium2" defaultPivotStyle="PivotStyleLight16"/>
  <colors>
    <mruColors>
      <color rgb="FFB19CD8"/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0"/>
  <sheetViews>
    <sheetView zoomScale="80" zoomScaleNormal="80" workbookViewId="0"/>
  </sheetViews>
  <sheetFormatPr defaultColWidth="22.140625" defaultRowHeight="15"/>
  <cols>
    <col min="1" max="1" width="11.5703125" style="148" customWidth="1"/>
    <col min="2" max="2" width="12.7109375" style="148" bestFit="1" customWidth="1"/>
    <col min="3" max="3" width="10.28515625" style="148" bestFit="1" customWidth="1"/>
    <col min="4" max="4" width="21.140625" style="148" bestFit="1" customWidth="1"/>
    <col min="5" max="5" width="19.42578125" style="148" bestFit="1" customWidth="1"/>
    <col min="6" max="6" width="20.7109375" style="148" bestFit="1" customWidth="1"/>
    <col min="7" max="7" width="20.42578125" style="148" bestFit="1" customWidth="1"/>
    <col min="8" max="8" width="13.85546875" style="148" bestFit="1" customWidth="1"/>
    <col min="9" max="9" width="20.85546875" style="148" bestFit="1" customWidth="1"/>
    <col min="10" max="10" width="21.42578125" style="148" bestFit="1" customWidth="1"/>
    <col min="11" max="11" width="15.7109375" style="148" bestFit="1" customWidth="1"/>
    <col min="12" max="12" width="22" style="148" bestFit="1" customWidth="1"/>
    <col min="13" max="13" width="16.42578125" style="148" bestFit="1" customWidth="1"/>
    <col min="14" max="14" width="15.42578125" style="148" bestFit="1" customWidth="1"/>
    <col min="15" max="15" width="22.42578125" style="148" bestFit="1" customWidth="1"/>
    <col min="16" max="16" width="20.85546875" style="148" bestFit="1" customWidth="1"/>
    <col min="17" max="17" width="16.28515625" style="148" bestFit="1" customWidth="1"/>
    <col min="18" max="18" width="18" style="148" bestFit="1" customWidth="1"/>
    <col min="19" max="19" width="21.7109375" style="148" bestFit="1" customWidth="1"/>
    <col min="20" max="20" width="20.7109375" style="148" bestFit="1" customWidth="1"/>
    <col min="21" max="22" width="21.42578125" style="148" bestFit="1" customWidth="1"/>
    <col min="23" max="23" width="22.140625" style="148"/>
    <col min="24" max="24" width="11.7109375" style="148" bestFit="1" customWidth="1"/>
    <col min="25" max="16384" width="22.140625" style="148"/>
  </cols>
  <sheetData>
    <row r="1" spans="1:23" s="233" customFormat="1" ht="20.100000000000001" thickBot="1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23">
      <c r="A2" s="260" t="s">
        <v>1</v>
      </c>
      <c r="B2" s="261"/>
      <c r="C2" s="262"/>
    </row>
    <row r="3" spans="1:23" ht="15.95" thickBot="1">
      <c r="A3" s="1" t="s">
        <v>2</v>
      </c>
      <c r="B3" s="144" t="s">
        <v>3</v>
      </c>
      <c r="C3" s="145"/>
    </row>
    <row r="4" spans="1:23" ht="15.95" thickBot="1">
      <c r="A4" s="2" t="s">
        <v>4</v>
      </c>
      <c r="B4" s="144" t="s">
        <v>5</v>
      </c>
      <c r="C4" s="145"/>
    </row>
    <row r="5" spans="1:23" ht="15.95" thickBot="1">
      <c r="A5" s="3" t="s">
        <v>6</v>
      </c>
      <c r="B5" s="144" t="s">
        <v>7</v>
      </c>
      <c r="C5" s="145"/>
    </row>
    <row r="6" spans="1:23" ht="15.95" thickBot="1">
      <c r="A6" s="4" t="s">
        <v>8</v>
      </c>
      <c r="B6" s="144" t="s">
        <v>9</v>
      </c>
      <c r="C6" s="145"/>
    </row>
    <row r="7" spans="1:23" ht="15.95" thickBot="1">
      <c r="A7" s="5" t="s">
        <v>10</v>
      </c>
      <c r="B7" s="144" t="s">
        <v>11</v>
      </c>
      <c r="C7" s="145"/>
    </row>
    <row r="8" spans="1:23" ht="15.95" thickBot="1">
      <c r="A8" s="6" t="s">
        <v>12</v>
      </c>
      <c r="B8" s="231" t="s">
        <v>13</v>
      </c>
      <c r="C8" s="232"/>
    </row>
    <row r="9" spans="1:23" ht="15.95" thickBot="1">
      <c r="A9" s="257" t="s">
        <v>14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9"/>
      <c r="W9" s="152"/>
    </row>
    <row r="10" spans="1:23" ht="33" thickBot="1">
      <c r="A10" s="146"/>
      <c r="B10" s="147"/>
      <c r="C10" s="147"/>
      <c r="D10" s="147"/>
      <c r="E10" s="147"/>
      <c r="F10" s="147"/>
      <c r="G10" s="147"/>
      <c r="H10" s="147"/>
      <c r="J10" s="149" t="s">
        <v>15</v>
      </c>
      <c r="K10" s="150" t="s">
        <v>16</v>
      </c>
      <c r="L10" s="150" t="s">
        <v>17</v>
      </c>
      <c r="M10" s="150" t="s">
        <v>18</v>
      </c>
      <c r="N10" s="151" t="s">
        <v>19</v>
      </c>
      <c r="O10" s="147"/>
      <c r="P10" s="147"/>
      <c r="Q10" s="147"/>
      <c r="R10" s="147"/>
      <c r="S10" s="147"/>
      <c r="T10" s="147"/>
      <c r="U10" s="147"/>
      <c r="V10" s="147"/>
    </row>
    <row r="11" spans="1:23" ht="48.95" thickBot="1">
      <c r="A11" s="248" t="s">
        <v>20</v>
      </c>
      <c r="B11" s="249"/>
      <c r="C11" s="234" t="s">
        <v>21</v>
      </c>
      <c r="D11" s="153" t="s">
        <v>22</v>
      </c>
      <c r="E11" s="154" t="s">
        <v>23</v>
      </c>
      <c r="F11" s="154" t="s">
        <v>24</v>
      </c>
      <c r="G11" s="154" t="s">
        <v>25</v>
      </c>
      <c r="H11" s="155" t="s">
        <v>26</v>
      </c>
      <c r="I11" s="154" t="s">
        <v>27</v>
      </c>
      <c r="J11" s="154" t="s">
        <v>28</v>
      </c>
      <c r="K11" s="154" t="s">
        <v>29</v>
      </c>
      <c r="L11" s="154" t="s">
        <v>30</v>
      </c>
      <c r="M11" s="154" t="s">
        <v>31</v>
      </c>
      <c r="N11" s="156" t="s">
        <v>32</v>
      </c>
      <c r="O11" s="154" t="s">
        <v>33</v>
      </c>
      <c r="P11" s="154" t="s">
        <v>34</v>
      </c>
      <c r="Q11" s="154" t="s">
        <v>35</v>
      </c>
      <c r="R11" s="156" t="s">
        <v>36</v>
      </c>
      <c r="S11" s="154" t="s">
        <v>37</v>
      </c>
      <c r="T11" s="154" t="s">
        <v>38</v>
      </c>
      <c r="U11" s="154" t="s">
        <v>39</v>
      </c>
      <c r="V11" s="157" t="s">
        <v>40</v>
      </c>
      <c r="W11" s="152"/>
    </row>
    <row r="12" spans="1:23">
      <c r="A12" s="247" t="s">
        <v>41</v>
      </c>
      <c r="B12" s="158" t="s">
        <v>42</v>
      </c>
      <c r="C12" s="159">
        <f>AVERAGE(D12:G12)</f>
        <v>3.1301369863013702</v>
      </c>
      <c r="D12" s="160">
        <v>3.0958904109589045</v>
      </c>
      <c r="E12" s="161">
        <v>3.0273972602739723</v>
      </c>
      <c r="F12" s="161">
        <v>3.205479452054794</v>
      </c>
      <c r="G12" s="161">
        <v>3.1917808219178094</v>
      </c>
      <c r="H12" s="162">
        <f>AVERAGE(I12:L12)</f>
        <v>3.1335616438356162</v>
      </c>
      <c r="I12" s="161">
        <v>3.1643835616438349</v>
      </c>
      <c r="J12" s="161">
        <v>3.1369863013698627</v>
      </c>
      <c r="K12" s="161">
        <v>3.1643835616438358</v>
      </c>
      <c r="L12" s="161">
        <v>3.0684931506849309</v>
      </c>
      <c r="M12" s="161">
        <v>3.2222222222222223</v>
      </c>
      <c r="N12" s="163">
        <f>AVERAGE(O12:Q12)</f>
        <v>3.2557077625570776</v>
      </c>
      <c r="O12" s="161">
        <v>3.2328767123287672</v>
      </c>
      <c r="P12" s="161">
        <v>3.2054794520547945</v>
      </c>
      <c r="Q12" s="161">
        <v>3.3287671232876708</v>
      </c>
      <c r="R12" s="163">
        <f>AVERAGE(S12:V12)</f>
        <v>3.0984813797313802</v>
      </c>
      <c r="S12" s="161">
        <v>3.2083333333333326</v>
      </c>
      <c r="T12" s="161">
        <v>3.0317460317460325</v>
      </c>
      <c r="U12" s="161">
        <v>3.076923076923078</v>
      </c>
      <c r="V12" s="164">
        <v>3.0769230769230766</v>
      </c>
      <c r="W12" s="152"/>
    </row>
    <row r="13" spans="1:23">
      <c r="A13" s="246"/>
      <c r="B13" s="165" t="s">
        <v>43</v>
      </c>
      <c r="C13" s="165"/>
      <c r="D13" s="166">
        <v>73</v>
      </c>
      <c r="E13" s="167">
        <v>73</v>
      </c>
      <c r="F13" s="167">
        <v>73</v>
      </c>
      <c r="G13" s="167">
        <v>73</v>
      </c>
      <c r="H13" s="167"/>
      <c r="I13" s="167">
        <v>73</v>
      </c>
      <c r="J13" s="167">
        <v>73</v>
      </c>
      <c r="K13" s="167">
        <v>73</v>
      </c>
      <c r="L13" s="167">
        <v>73</v>
      </c>
      <c r="M13" s="167">
        <v>72</v>
      </c>
      <c r="N13" s="167"/>
      <c r="O13" s="167">
        <v>73</v>
      </c>
      <c r="P13" s="167">
        <v>73</v>
      </c>
      <c r="Q13" s="167">
        <v>73</v>
      </c>
      <c r="R13" s="167"/>
      <c r="S13" s="167">
        <v>72</v>
      </c>
      <c r="T13" s="167">
        <v>63</v>
      </c>
      <c r="U13" s="167">
        <v>65</v>
      </c>
      <c r="V13" s="168">
        <v>65</v>
      </c>
      <c r="W13" s="152"/>
    </row>
    <row r="14" spans="1:23">
      <c r="A14" s="245"/>
      <c r="B14" s="169" t="s">
        <v>44</v>
      </c>
      <c r="C14" s="169"/>
      <c r="D14" s="170">
        <v>0.50454554803869001</v>
      </c>
      <c r="E14" s="171">
        <v>0.66609564586238967</v>
      </c>
      <c r="F14" s="171">
        <v>0.62269361356727704</v>
      </c>
      <c r="G14" s="171">
        <v>0.61593502197371397</v>
      </c>
      <c r="H14" s="171"/>
      <c r="I14" s="171">
        <v>0.62391458260942578</v>
      </c>
      <c r="J14" s="171">
        <v>0.58488053132315176</v>
      </c>
      <c r="K14" s="171">
        <v>0.64579190469567804</v>
      </c>
      <c r="L14" s="171">
        <v>0.65253282427628956</v>
      </c>
      <c r="M14" s="171">
        <v>0.65482439796885539</v>
      </c>
      <c r="N14" s="171"/>
      <c r="O14" s="171">
        <v>0.58973977182985549</v>
      </c>
      <c r="P14" s="171">
        <v>0.62269361356727693</v>
      </c>
      <c r="Q14" s="171">
        <v>0.66780724349146225</v>
      </c>
      <c r="R14" s="171"/>
      <c r="S14" s="171">
        <v>0.55506629473360725</v>
      </c>
      <c r="T14" s="171">
        <v>0.59482320410120582</v>
      </c>
      <c r="U14" s="171">
        <v>0.53931937163000632</v>
      </c>
      <c r="V14" s="172">
        <v>0.59444544292591273</v>
      </c>
      <c r="W14" s="152"/>
    </row>
    <row r="15" spans="1:23">
      <c r="A15" s="245" t="s">
        <v>45</v>
      </c>
      <c r="B15" s="165" t="s">
        <v>42</v>
      </c>
      <c r="C15" s="173">
        <f>AVERAGE(D15:G15)</f>
        <v>3.041666666666667</v>
      </c>
      <c r="D15" s="174">
        <v>3</v>
      </c>
      <c r="E15" s="175">
        <v>3</v>
      </c>
      <c r="F15" s="175">
        <v>3</v>
      </c>
      <c r="G15" s="175">
        <v>3.166666666666667</v>
      </c>
      <c r="H15" s="175">
        <f>AVERAGE(I15:M15)</f>
        <v>3.0666666666666669</v>
      </c>
      <c r="I15" s="175">
        <v>3.166666666666667</v>
      </c>
      <c r="J15" s="175">
        <v>3</v>
      </c>
      <c r="K15" s="175">
        <v>3.166666666666667</v>
      </c>
      <c r="L15" s="175">
        <v>3</v>
      </c>
      <c r="M15" s="175">
        <v>3</v>
      </c>
      <c r="N15" s="175">
        <f>AVERAGE(O15:Q15)</f>
        <v>3</v>
      </c>
      <c r="O15" s="175">
        <v>3</v>
      </c>
      <c r="P15" s="175">
        <v>3</v>
      </c>
      <c r="Q15" s="175">
        <v>3</v>
      </c>
      <c r="R15" s="175">
        <f>AVERAGE(S15:V15)</f>
        <v>3</v>
      </c>
      <c r="S15" s="175">
        <v>3</v>
      </c>
      <c r="T15" s="175">
        <v>3</v>
      </c>
      <c r="U15" s="175">
        <v>3</v>
      </c>
      <c r="V15" s="176">
        <v>3</v>
      </c>
      <c r="W15" s="152"/>
    </row>
    <row r="16" spans="1:23">
      <c r="A16" s="247"/>
      <c r="B16" s="165" t="s">
        <v>43</v>
      </c>
      <c r="C16" s="165"/>
      <c r="D16" s="166">
        <v>6</v>
      </c>
      <c r="E16" s="167">
        <v>6</v>
      </c>
      <c r="F16" s="167">
        <v>6</v>
      </c>
      <c r="G16" s="167">
        <v>6</v>
      </c>
      <c r="H16" s="167"/>
      <c r="I16" s="167">
        <v>6</v>
      </c>
      <c r="J16" s="167">
        <v>6</v>
      </c>
      <c r="K16" s="167">
        <v>6</v>
      </c>
      <c r="L16" s="167">
        <v>6</v>
      </c>
      <c r="M16" s="167">
        <v>6</v>
      </c>
      <c r="N16" s="167"/>
      <c r="O16" s="167">
        <v>6</v>
      </c>
      <c r="P16" s="167">
        <v>6</v>
      </c>
      <c r="Q16" s="167">
        <v>6</v>
      </c>
      <c r="R16" s="167"/>
      <c r="S16" s="167">
        <v>6</v>
      </c>
      <c r="T16" s="167">
        <v>6</v>
      </c>
      <c r="U16" s="167">
        <v>4</v>
      </c>
      <c r="V16" s="168">
        <v>6</v>
      </c>
      <c r="W16" s="152"/>
    </row>
    <row r="17" spans="1:26">
      <c r="A17" s="252"/>
      <c r="B17" s="169" t="s">
        <v>44</v>
      </c>
      <c r="C17" s="169"/>
      <c r="D17" s="170">
        <v>0</v>
      </c>
      <c r="E17" s="171">
        <v>0</v>
      </c>
      <c r="F17" s="171">
        <v>0</v>
      </c>
      <c r="G17" s="171">
        <v>0.40824829046386302</v>
      </c>
      <c r="H17" s="171"/>
      <c r="I17" s="171">
        <v>0.40824829046386302</v>
      </c>
      <c r="J17" s="171">
        <v>0</v>
      </c>
      <c r="K17" s="171">
        <v>0.40824829046386302</v>
      </c>
      <c r="L17" s="171">
        <v>0</v>
      </c>
      <c r="M17" s="171">
        <v>0</v>
      </c>
      <c r="N17" s="171"/>
      <c r="O17" s="171">
        <v>0</v>
      </c>
      <c r="P17" s="171">
        <v>0</v>
      </c>
      <c r="Q17" s="171">
        <v>0</v>
      </c>
      <c r="R17" s="171"/>
      <c r="S17" s="171">
        <v>0</v>
      </c>
      <c r="T17" s="171">
        <v>0</v>
      </c>
      <c r="U17" s="171">
        <v>0</v>
      </c>
      <c r="V17" s="172">
        <v>0</v>
      </c>
      <c r="W17" s="152"/>
    </row>
    <row r="18" spans="1:26">
      <c r="A18" s="245" t="s">
        <v>46</v>
      </c>
      <c r="B18" s="165" t="s">
        <v>42</v>
      </c>
      <c r="C18" s="173">
        <f>AVERAGE(D18:G18)</f>
        <v>3.0909090909090904</v>
      </c>
      <c r="D18" s="174">
        <v>3.045454545454545</v>
      </c>
      <c r="E18" s="175">
        <v>2.9545454545454541</v>
      </c>
      <c r="F18" s="175">
        <v>3.2727272727272725</v>
      </c>
      <c r="G18" s="175">
        <v>3.0909090909090899</v>
      </c>
      <c r="H18" s="175">
        <f>AVERAGE(I18:M18)</f>
        <v>3.0454545454545454</v>
      </c>
      <c r="I18" s="175">
        <v>2.9545454545454546</v>
      </c>
      <c r="J18" s="175">
        <v>3.1363636363636358</v>
      </c>
      <c r="K18" s="175">
        <v>3.0454545454545463</v>
      </c>
      <c r="L18" s="175">
        <v>2.9545454545454546</v>
      </c>
      <c r="M18" s="175">
        <v>3.1363636363636358</v>
      </c>
      <c r="N18" s="175">
        <f>AVERAGE(O18:Q18)</f>
        <v>3.2878787878787885</v>
      </c>
      <c r="O18" s="175">
        <v>3.2727272727272734</v>
      </c>
      <c r="P18" s="175">
        <v>3.2272727272727275</v>
      </c>
      <c r="Q18" s="175">
        <v>3.3636363636363638</v>
      </c>
      <c r="R18" s="175">
        <f>AVERAGE(S18:V18)</f>
        <v>3.0689128123338651</v>
      </c>
      <c r="S18" s="175">
        <v>3.2727272727272734</v>
      </c>
      <c r="T18" s="175">
        <v>3.0555555555555554</v>
      </c>
      <c r="U18" s="175">
        <v>2.9473684210526314</v>
      </c>
      <c r="V18" s="176">
        <v>3</v>
      </c>
      <c r="W18" s="152"/>
    </row>
    <row r="19" spans="1:26">
      <c r="A19" s="246"/>
      <c r="B19" s="165" t="s">
        <v>43</v>
      </c>
      <c r="C19" s="165"/>
      <c r="D19" s="166">
        <v>22</v>
      </c>
      <c r="E19" s="167">
        <v>22</v>
      </c>
      <c r="F19" s="167">
        <v>22</v>
      </c>
      <c r="G19" s="167">
        <v>22</v>
      </c>
      <c r="H19" s="167"/>
      <c r="I19" s="167">
        <v>22</v>
      </c>
      <c r="J19" s="167">
        <v>22</v>
      </c>
      <c r="K19" s="167">
        <v>22</v>
      </c>
      <c r="L19" s="167">
        <v>22</v>
      </c>
      <c r="M19" s="167">
        <v>22</v>
      </c>
      <c r="N19" s="167"/>
      <c r="O19" s="167">
        <v>22</v>
      </c>
      <c r="P19" s="167">
        <v>22</v>
      </c>
      <c r="Q19" s="167">
        <v>22</v>
      </c>
      <c r="R19" s="167"/>
      <c r="S19" s="167">
        <v>22</v>
      </c>
      <c r="T19" s="167">
        <v>18</v>
      </c>
      <c r="U19" s="167">
        <v>19</v>
      </c>
      <c r="V19" s="168">
        <v>17</v>
      </c>
      <c r="W19" s="152"/>
      <c r="X19" s="177"/>
      <c r="Y19" s="177"/>
      <c r="Z19" s="177"/>
    </row>
    <row r="20" spans="1:26">
      <c r="A20" s="245"/>
      <c r="B20" s="169" t="s">
        <v>44</v>
      </c>
      <c r="C20" s="169"/>
      <c r="D20" s="170">
        <v>0.48572701791308243</v>
      </c>
      <c r="E20" s="171">
        <v>0.21320071635561041</v>
      </c>
      <c r="F20" s="171">
        <v>0.63108509590101891</v>
      </c>
      <c r="G20" s="171">
        <v>0.61015930075216618</v>
      </c>
      <c r="H20" s="171"/>
      <c r="I20" s="171">
        <v>0.37509017674772649</v>
      </c>
      <c r="J20" s="171">
        <v>0.77431718279210326</v>
      </c>
      <c r="K20" s="171">
        <v>0.48572701791308276</v>
      </c>
      <c r="L20" s="171">
        <v>0.48572701791308248</v>
      </c>
      <c r="M20" s="171">
        <v>0.63960214906683133</v>
      </c>
      <c r="N20" s="171"/>
      <c r="O20" s="171">
        <v>0.63108509590101902</v>
      </c>
      <c r="P20" s="171">
        <v>0.52841345480672541</v>
      </c>
      <c r="Q20" s="171">
        <v>0.49236596391733084</v>
      </c>
      <c r="R20" s="171"/>
      <c r="S20" s="171">
        <v>0.63108509590101891</v>
      </c>
      <c r="T20" s="171">
        <v>0.53930480546961046</v>
      </c>
      <c r="U20" s="171">
        <v>0.40465131911125607</v>
      </c>
      <c r="V20" s="172">
        <v>0.61237243569579458</v>
      </c>
      <c r="W20" s="152"/>
    </row>
    <row r="21" spans="1:26">
      <c r="A21" s="245" t="s">
        <v>47</v>
      </c>
      <c r="B21" s="165" t="s">
        <v>42</v>
      </c>
      <c r="C21" s="173">
        <f>AVERAGE(D21:G21)</f>
        <v>2.75</v>
      </c>
      <c r="D21" s="174">
        <v>3</v>
      </c>
      <c r="E21" s="175">
        <v>2.5</v>
      </c>
      <c r="F21" s="175">
        <v>3</v>
      </c>
      <c r="G21" s="175">
        <v>2.5</v>
      </c>
      <c r="H21" s="175">
        <f>AVERAGE(I21:M21)</f>
        <v>2.8</v>
      </c>
      <c r="I21" s="175">
        <v>2.5</v>
      </c>
      <c r="J21" s="175">
        <v>2.5</v>
      </c>
      <c r="K21" s="175">
        <v>3</v>
      </c>
      <c r="L21" s="175">
        <v>3</v>
      </c>
      <c r="M21" s="175">
        <v>3</v>
      </c>
      <c r="N21" s="175">
        <f>AVERAGE(O21:Q21)</f>
        <v>3.3333333333333335</v>
      </c>
      <c r="O21" s="175">
        <v>3.5</v>
      </c>
      <c r="P21" s="175">
        <v>3</v>
      </c>
      <c r="Q21" s="175">
        <v>3.5</v>
      </c>
      <c r="R21" s="175">
        <f>AVERAGE(S21:V21)</f>
        <v>2.875</v>
      </c>
      <c r="S21" s="175">
        <v>3</v>
      </c>
      <c r="T21" s="175">
        <v>2.5</v>
      </c>
      <c r="U21" s="175">
        <v>3</v>
      </c>
      <c r="V21" s="176">
        <v>3</v>
      </c>
      <c r="W21" s="152"/>
    </row>
    <row r="22" spans="1:26">
      <c r="A22" s="246"/>
      <c r="B22" s="165" t="s">
        <v>43</v>
      </c>
      <c r="C22" s="165"/>
      <c r="D22" s="166">
        <v>2</v>
      </c>
      <c r="E22" s="167">
        <v>2</v>
      </c>
      <c r="F22" s="167">
        <v>2</v>
      </c>
      <c r="G22" s="167">
        <v>2</v>
      </c>
      <c r="H22" s="167"/>
      <c r="I22" s="167">
        <v>2</v>
      </c>
      <c r="J22" s="167">
        <v>2</v>
      </c>
      <c r="K22" s="167">
        <v>2</v>
      </c>
      <c r="L22" s="167">
        <v>2</v>
      </c>
      <c r="M22" s="167">
        <v>2</v>
      </c>
      <c r="N22" s="167"/>
      <c r="O22" s="167">
        <v>2</v>
      </c>
      <c r="P22" s="167">
        <v>2</v>
      </c>
      <c r="Q22" s="167">
        <v>2</v>
      </c>
      <c r="R22" s="167"/>
      <c r="S22" s="167">
        <v>2</v>
      </c>
      <c r="T22" s="167">
        <v>2</v>
      </c>
      <c r="U22" s="167">
        <v>2</v>
      </c>
      <c r="V22" s="168">
        <v>2</v>
      </c>
      <c r="W22" s="152"/>
    </row>
    <row r="23" spans="1:26">
      <c r="A23" s="245"/>
      <c r="B23" s="169" t="s">
        <v>44</v>
      </c>
      <c r="C23" s="169"/>
      <c r="D23" s="170">
        <v>0</v>
      </c>
      <c r="E23" s="171">
        <v>0.70710678118654757</v>
      </c>
      <c r="F23" s="171">
        <v>0</v>
      </c>
      <c r="G23" s="171">
        <v>0.70710678118654757</v>
      </c>
      <c r="H23" s="171"/>
      <c r="I23" s="171">
        <v>0.70710678118654757</v>
      </c>
      <c r="J23" s="171">
        <v>0.70710678118654757</v>
      </c>
      <c r="K23" s="171">
        <v>0</v>
      </c>
      <c r="L23" s="171">
        <v>0</v>
      </c>
      <c r="M23" s="171">
        <v>0</v>
      </c>
      <c r="N23" s="171"/>
      <c r="O23" s="171">
        <v>0.70710678118654757</v>
      </c>
      <c r="P23" s="171">
        <v>0</v>
      </c>
      <c r="Q23" s="171">
        <v>0.70710678118654757</v>
      </c>
      <c r="R23" s="171"/>
      <c r="S23" s="171">
        <v>0</v>
      </c>
      <c r="T23" s="171">
        <v>0.70710678118654757</v>
      </c>
      <c r="U23" s="171">
        <v>0</v>
      </c>
      <c r="V23" s="172">
        <v>0</v>
      </c>
      <c r="W23" s="152"/>
    </row>
    <row r="24" spans="1:26">
      <c r="A24" s="250" t="s">
        <v>10</v>
      </c>
      <c r="B24" s="178" t="s">
        <v>42</v>
      </c>
      <c r="C24" s="179">
        <f>AVERAGE(D24:G24)</f>
        <v>3.1102941176470589</v>
      </c>
      <c r="D24" s="180">
        <v>3.0784313725490202</v>
      </c>
      <c r="E24" s="181">
        <v>2.9999999999999996</v>
      </c>
      <c r="F24" s="181">
        <v>3.2058823529411766</v>
      </c>
      <c r="G24" s="181">
        <v>3.1568627450980391</v>
      </c>
      <c r="H24" s="182">
        <f>AVERAGE(I24:M24)</f>
        <v>3.1238982721801589</v>
      </c>
      <c r="I24" s="181">
        <v>3.1176470588235285</v>
      </c>
      <c r="J24" s="181">
        <v>3.1274509803921577</v>
      </c>
      <c r="K24" s="181">
        <v>3.1470588235294117</v>
      </c>
      <c r="L24" s="181">
        <v>3.0392156862745101</v>
      </c>
      <c r="M24" s="181">
        <v>3.1881188118811878</v>
      </c>
      <c r="N24" s="182">
        <f>AVERAGE(O24:Q24)</f>
        <v>3.2516339869281041</v>
      </c>
      <c r="O24" s="181">
        <v>3.2352941176470593</v>
      </c>
      <c r="P24" s="181">
        <v>3.1960784313725483</v>
      </c>
      <c r="Q24" s="181">
        <v>3.3235294117647047</v>
      </c>
      <c r="R24" s="182">
        <f>AVERAGE(S24:V24)</f>
        <v>3.0914018016970237</v>
      </c>
      <c r="S24" s="181">
        <v>3.2079207920792081</v>
      </c>
      <c r="T24" s="181">
        <v>3.0340909090909092</v>
      </c>
      <c r="U24" s="181">
        <v>3.0561797752808997</v>
      </c>
      <c r="V24" s="183">
        <v>3.0674157303370793</v>
      </c>
      <c r="W24" s="152"/>
    </row>
    <row r="25" spans="1:26">
      <c r="A25" s="246"/>
      <c r="B25" s="165" t="s">
        <v>43</v>
      </c>
      <c r="C25" s="165"/>
      <c r="D25" s="166">
        <v>102</v>
      </c>
      <c r="E25" s="167">
        <v>102</v>
      </c>
      <c r="F25" s="167">
        <v>102</v>
      </c>
      <c r="G25" s="167">
        <v>102</v>
      </c>
      <c r="H25" s="167"/>
      <c r="I25" s="167">
        <v>102</v>
      </c>
      <c r="J25" s="167">
        <v>102</v>
      </c>
      <c r="K25" s="167">
        <v>102</v>
      </c>
      <c r="L25" s="167">
        <v>102</v>
      </c>
      <c r="M25" s="167">
        <v>101</v>
      </c>
      <c r="N25" s="184"/>
      <c r="O25" s="167">
        <v>102</v>
      </c>
      <c r="P25" s="167">
        <v>102</v>
      </c>
      <c r="Q25" s="167">
        <v>102</v>
      </c>
      <c r="R25" s="167"/>
      <c r="S25" s="167">
        <v>101</v>
      </c>
      <c r="T25" s="167">
        <v>88</v>
      </c>
      <c r="U25" s="167">
        <v>89</v>
      </c>
      <c r="V25" s="168">
        <v>89</v>
      </c>
      <c r="W25" s="152"/>
    </row>
    <row r="26" spans="1:26">
      <c r="A26" s="245"/>
      <c r="B26" s="169" t="s">
        <v>44</v>
      </c>
      <c r="C26" s="169"/>
      <c r="D26" s="170">
        <v>0.4810523635029359</v>
      </c>
      <c r="E26" s="171">
        <v>0.58020139896964806</v>
      </c>
      <c r="F26" s="171">
        <v>0.60260548633475408</v>
      </c>
      <c r="G26" s="171">
        <v>0.60925369115212491</v>
      </c>
      <c r="H26" s="171"/>
      <c r="I26" s="171">
        <v>0.56802798785910513</v>
      </c>
      <c r="J26" s="171">
        <v>0.60805758956430445</v>
      </c>
      <c r="K26" s="171">
        <v>0.58693799870796848</v>
      </c>
      <c r="L26" s="171">
        <v>0.59572019193429848</v>
      </c>
      <c r="M26" s="171">
        <v>0.62789921623025957</v>
      </c>
      <c r="N26" s="171"/>
      <c r="O26" s="171">
        <v>0.58320505009825208</v>
      </c>
      <c r="P26" s="171">
        <v>0.58087021924815219</v>
      </c>
      <c r="Q26" s="171">
        <v>0.61598773142409025</v>
      </c>
      <c r="R26" s="171"/>
      <c r="S26" s="171">
        <v>0.55347685919410072</v>
      </c>
      <c r="T26" s="171">
        <v>0.55602992635007065</v>
      </c>
      <c r="U26" s="171">
        <v>0.48522606169696708</v>
      </c>
      <c r="V26" s="172">
        <v>0.55998686691152055</v>
      </c>
      <c r="W26" s="152"/>
    </row>
    <row r="27" spans="1:26">
      <c r="A27" s="245" t="s">
        <v>12</v>
      </c>
      <c r="B27" s="165" t="s">
        <v>42</v>
      </c>
      <c r="C27" s="185">
        <f>AVERAGE(D27:G27)</f>
        <v>3</v>
      </c>
      <c r="D27" s="186">
        <v>3</v>
      </c>
      <c r="E27" s="187">
        <v>3</v>
      </c>
      <c r="F27" s="187">
        <v>3</v>
      </c>
      <c r="G27" s="187">
        <v>3</v>
      </c>
      <c r="H27" s="187">
        <f>AVERAGE(I27:M27)</f>
        <v>2.4</v>
      </c>
      <c r="I27" s="187">
        <v>2</v>
      </c>
      <c r="J27" s="187">
        <v>2</v>
      </c>
      <c r="K27" s="187">
        <v>2</v>
      </c>
      <c r="L27" s="187">
        <v>3</v>
      </c>
      <c r="M27" s="187">
        <v>3</v>
      </c>
      <c r="N27" s="187">
        <f>AVERAGE(O27:Q27)</f>
        <v>3</v>
      </c>
      <c r="O27" s="187">
        <v>3</v>
      </c>
      <c r="P27" s="187">
        <v>3</v>
      </c>
      <c r="Q27" s="187">
        <v>3</v>
      </c>
      <c r="R27" s="187">
        <f>AVERAGE(S27:V27)</f>
        <v>2.25</v>
      </c>
      <c r="S27" s="187">
        <v>3</v>
      </c>
      <c r="T27" s="187">
        <v>2</v>
      </c>
      <c r="U27" s="187">
        <v>2</v>
      </c>
      <c r="V27" s="188">
        <v>2</v>
      </c>
      <c r="W27" s="152"/>
    </row>
    <row r="28" spans="1:26">
      <c r="A28" s="246"/>
      <c r="B28" s="165" t="s">
        <v>43</v>
      </c>
      <c r="C28" s="165"/>
      <c r="D28" s="166">
        <v>1</v>
      </c>
      <c r="E28" s="167">
        <v>1</v>
      </c>
      <c r="F28" s="167">
        <v>1</v>
      </c>
      <c r="G28" s="167">
        <v>1</v>
      </c>
      <c r="H28" s="167"/>
      <c r="I28" s="167">
        <v>1</v>
      </c>
      <c r="J28" s="167">
        <v>1</v>
      </c>
      <c r="K28" s="167">
        <v>1</v>
      </c>
      <c r="L28" s="167">
        <v>1</v>
      </c>
      <c r="M28" s="167">
        <v>1</v>
      </c>
      <c r="N28" s="167"/>
      <c r="O28" s="167">
        <v>1</v>
      </c>
      <c r="P28" s="167">
        <v>1</v>
      </c>
      <c r="Q28" s="167">
        <v>1</v>
      </c>
      <c r="R28" s="167"/>
      <c r="S28" s="167">
        <v>1</v>
      </c>
      <c r="T28" s="167">
        <v>1</v>
      </c>
      <c r="U28" s="167">
        <v>1</v>
      </c>
      <c r="V28" s="168">
        <v>1</v>
      </c>
      <c r="W28" s="152"/>
    </row>
    <row r="29" spans="1:26">
      <c r="A29" s="245"/>
      <c r="B29" s="169" t="s">
        <v>44</v>
      </c>
      <c r="C29" s="169"/>
      <c r="D29" s="189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1"/>
      <c r="W29" s="152"/>
    </row>
    <row r="30" spans="1:26">
      <c r="A30" s="245" t="s">
        <v>48</v>
      </c>
      <c r="B30" s="165" t="s">
        <v>42</v>
      </c>
      <c r="C30" s="192">
        <f>AVERAGE(D30:G30)</f>
        <v>3.1092233009708736</v>
      </c>
      <c r="D30" s="193">
        <v>3.0776699029126213</v>
      </c>
      <c r="E30" s="194">
        <v>2.9999999999999996</v>
      </c>
      <c r="F30" s="194">
        <v>3.2038834951456305</v>
      </c>
      <c r="G30" s="194">
        <v>3.1553398058252422</v>
      </c>
      <c r="H30" s="194">
        <f>AVERAGE(I30:M30)</f>
        <v>3.1168665524462211</v>
      </c>
      <c r="I30" s="194">
        <v>3.1067961165048534</v>
      </c>
      <c r="J30" s="194">
        <v>3.1165048543689311</v>
      </c>
      <c r="K30" s="194">
        <v>3.1359223300970869</v>
      </c>
      <c r="L30" s="194">
        <v>3.0388349514563116</v>
      </c>
      <c r="M30" s="194">
        <v>3.1862745098039222</v>
      </c>
      <c r="N30" s="194">
        <f>AVERAGE(O30:Q30)</f>
        <v>3.2491909385113265</v>
      </c>
      <c r="O30" s="194">
        <v>3.2330097087378644</v>
      </c>
      <c r="P30" s="194">
        <v>3.1941747572815529</v>
      </c>
      <c r="Q30" s="194">
        <v>3.320388349514563</v>
      </c>
      <c r="R30" s="194">
        <f>AVERAGE(S30:V30)</f>
        <v>3.0820885657633843</v>
      </c>
      <c r="S30" s="194">
        <v>3.205882352941178</v>
      </c>
      <c r="T30" s="194">
        <v>3.0224719101123592</v>
      </c>
      <c r="U30" s="194">
        <v>3.0444444444444438</v>
      </c>
      <c r="V30" s="195">
        <v>3.0555555555555549</v>
      </c>
      <c r="W30" s="152"/>
    </row>
    <row r="31" spans="1:26">
      <c r="A31" s="246"/>
      <c r="B31" s="165" t="s">
        <v>43</v>
      </c>
      <c r="C31" s="165"/>
      <c r="D31" s="166">
        <v>103</v>
      </c>
      <c r="E31" s="167">
        <v>103</v>
      </c>
      <c r="F31" s="167">
        <v>103</v>
      </c>
      <c r="G31" s="167">
        <v>103</v>
      </c>
      <c r="H31" s="167"/>
      <c r="I31" s="167">
        <v>103</v>
      </c>
      <c r="J31" s="167">
        <v>103</v>
      </c>
      <c r="K31" s="167">
        <v>103</v>
      </c>
      <c r="L31" s="167">
        <v>103</v>
      </c>
      <c r="M31" s="167">
        <v>102</v>
      </c>
      <c r="N31" s="167"/>
      <c r="O31" s="167">
        <v>103</v>
      </c>
      <c r="P31" s="167">
        <v>103</v>
      </c>
      <c r="Q31" s="167">
        <v>103</v>
      </c>
      <c r="R31" s="167"/>
      <c r="S31" s="167">
        <v>102</v>
      </c>
      <c r="T31" s="167">
        <v>89</v>
      </c>
      <c r="U31" s="167">
        <v>90</v>
      </c>
      <c r="V31" s="168">
        <v>90</v>
      </c>
      <c r="W31" s="152"/>
    </row>
    <row r="32" spans="1:26" ht="15.95" thickBot="1">
      <c r="A32" s="251"/>
      <c r="B32" s="196" t="s">
        <v>44</v>
      </c>
      <c r="C32" s="196"/>
      <c r="D32" s="197">
        <v>0.4787508334779928</v>
      </c>
      <c r="E32" s="198">
        <v>0.57735026918962573</v>
      </c>
      <c r="F32" s="198">
        <v>0.59998730870516914</v>
      </c>
      <c r="G32" s="198">
        <v>0.60645678690270599</v>
      </c>
      <c r="H32" s="198"/>
      <c r="I32" s="198">
        <v>0.57586459055183914</v>
      </c>
      <c r="J32" s="198">
        <v>0.61518323228931515</v>
      </c>
      <c r="K32" s="198">
        <v>0.5948890766488204</v>
      </c>
      <c r="L32" s="198">
        <v>0.59280539572256918</v>
      </c>
      <c r="M32" s="198">
        <v>0.62506066488730605</v>
      </c>
      <c r="N32" s="198"/>
      <c r="O32" s="198">
        <v>0.58080207379487225</v>
      </c>
      <c r="P32" s="198">
        <v>0.57833860132964565</v>
      </c>
      <c r="Q32" s="198">
        <v>0.61378913529650669</v>
      </c>
      <c r="R32" s="198"/>
      <c r="S32" s="198">
        <v>0.55111471724740402</v>
      </c>
      <c r="T32" s="198">
        <v>0.56362318347632934</v>
      </c>
      <c r="U32" s="198">
        <v>0.49517018096292537</v>
      </c>
      <c r="V32" s="199">
        <v>0.5680859072380664</v>
      </c>
      <c r="W32" s="152"/>
    </row>
    <row r="33" spans="1:23" ht="15" customHeight="1">
      <c r="A33" s="253" t="s">
        <v>49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152"/>
    </row>
    <row r="34" spans="1:23">
      <c r="A34" s="152"/>
    </row>
    <row r="35" spans="1:23" ht="15.95" thickBot="1">
      <c r="A35" s="152"/>
    </row>
    <row r="36" spans="1:23" ht="15" customHeight="1" thickBot="1">
      <c r="A36" s="254" t="s">
        <v>50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6"/>
      <c r="W36" s="152"/>
    </row>
    <row r="37" spans="1:23" ht="48.95" thickBot="1">
      <c r="A37" s="248" t="s">
        <v>20</v>
      </c>
      <c r="B37" s="249"/>
      <c r="C37" s="234" t="s">
        <v>21</v>
      </c>
      <c r="D37" s="153" t="s">
        <v>22</v>
      </c>
      <c r="E37" s="154" t="s">
        <v>23</v>
      </c>
      <c r="F37" s="154" t="s">
        <v>24</v>
      </c>
      <c r="G37" s="154" t="s">
        <v>25</v>
      </c>
      <c r="H37" s="155" t="s">
        <v>26</v>
      </c>
      <c r="I37" s="154" t="s">
        <v>27</v>
      </c>
      <c r="J37" s="154" t="s">
        <v>28</v>
      </c>
      <c r="K37" s="154" t="s">
        <v>29</v>
      </c>
      <c r="L37" s="154" t="s">
        <v>30</v>
      </c>
      <c r="M37" s="154" t="s">
        <v>31</v>
      </c>
      <c r="N37" s="156" t="s">
        <v>32</v>
      </c>
      <c r="O37" s="154" t="s">
        <v>33</v>
      </c>
      <c r="P37" s="154" t="s">
        <v>34</v>
      </c>
      <c r="Q37" s="154" t="s">
        <v>35</v>
      </c>
      <c r="R37" s="156" t="s">
        <v>36</v>
      </c>
      <c r="S37" s="154" t="s">
        <v>37</v>
      </c>
      <c r="T37" s="154" t="s">
        <v>38</v>
      </c>
      <c r="U37" s="154" t="s">
        <v>39</v>
      </c>
      <c r="V37" s="157" t="s">
        <v>40</v>
      </c>
      <c r="W37" s="152"/>
    </row>
    <row r="38" spans="1:23">
      <c r="A38" s="247" t="s">
        <v>41</v>
      </c>
      <c r="B38" s="158" t="s">
        <v>42</v>
      </c>
      <c r="C38" s="200">
        <f>AVERAGE(D38:G38)</f>
        <v>3.1937499999999996</v>
      </c>
      <c r="D38" s="160">
        <v>3.125</v>
      </c>
      <c r="E38" s="161">
        <v>3.1</v>
      </c>
      <c r="F38" s="161">
        <v>3.2999999999999994</v>
      </c>
      <c r="G38" s="161">
        <v>3.2499999999999996</v>
      </c>
      <c r="H38" s="161">
        <f>AVERAGE(I38:M38)</f>
        <v>3.17</v>
      </c>
      <c r="I38" s="161">
        <v>3.2</v>
      </c>
      <c r="J38" s="161">
        <v>3.1999999999999993</v>
      </c>
      <c r="K38" s="161">
        <v>3.1749999999999998</v>
      </c>
      <c r="L38" s="161">
        <v>3.0500000000000003</v>
      </c>
      <c r="M38" s="161">
        <v>3.2249999999999996</v>
      </c>
      <c r="N38" s="161">
        <f>AVERAGE(O38:Q38)</f>
        <v>3.25</v>
      </c>
      <c r="O38" s="161">
        <v>3.2500000000000004</v>
      </c>
      <c r="P38" s="161">
        <v>3.1750000000000007</v>
      </c>
      <c r="Q38" s="161">
        <v>3.3249999999999997</v>
      </c>
      <c r="R38" s="161">
        <f>AVERAGE(S38:V38)</f>
        <v>3.1295011176590126</v>
      </c>
      <c r="S38" s="161">
        <v>3.3000000000000003</v>
      </c>
      <c r="T38" s="161">
        <v>3.0270270270270268</v>
      </c>
      <c r="U38" s="161">
        <v>3.0857142857142859</v>
      </c>
      <c r="V38" s="164">
        <v>3.1052631578947372</v>
      </c>
      <c r="W38" s="152"/>
    </row>
    <row r="39" spans="1:23">
      <c r="A39" s="246"/>
      <c r="B39" s="165" t="s">
        <v>43</v>
      </c>
      <c r="C39" s="165"/>
      <c r="D39" s="166">
        <v>40</v>
      </c>
      <c r="E39" s="167">
        <v>40</v>
      </c>
      <c r="F39" s="167">
        <v>40</v>
      </c>
      <c r="G39" s="167">
        <v>40</v>
      </c>
      <c r="H39" s="167"/>
      <c r="I39" s="167">
        <v>40</v>
      </c>
      <c r="J39" s="167">
        <v>40</v>
      </c>
      <c r="K39" s="167">
        <v>40</v>
      </c>
      <c r="L39" s="167">
        <v>40</v>
      </c>
      <c r="M39" s="167">
        <v>40</v>
      </c>
      <c r="N39" s="167"/>
      <c r="O39" s="167">
        <v>40</v>
      </c>
      <c r="P39" s="167">
        <v>40</v>
      </c>
      <c r="Q39" s="167">
        <v>40</v>
      </c>
      <c r="R39" s="167"/>
      <c r="S39" s="167">
        <v>40</v>
      </c>
      <c r="T39" s="167">
        <v>37</v>
      </c>
      <c r="U39" s="167">
        <v>35</v>
      </c>
      <c r="V39" s="168">
        <v>38</v>
      </c>
      <c r="W39" s="152"/>
    </row>
    <row r="40" spans="1:23">
      <c r="A40" s="245"/>
      <c r="B40" s="169" t="s">
        <v>44</v>
      </c>
      <c r="C40" s="169"/>
      <c r="D40" s="170">
        <v>0.51577673563824211</v>
      </c>
      <c r="E40" s="171">
        <v>0.70891755695856673</v>
      </c>
      <c r="F40" s="171">
        <v>0.60764362025020002</v>
      </c>
      <c r="G40" s="171">
        <v>0.63042517195611525</v>
      </c>
      <c r="H40" s="171"/>
      <c r="I40" s="171">
        <v>0.68687325744628613</v>
      </c>
      <c r="J40" s="171">
        <v>0.64846959875758292</v>
      </c>
      <c r="K40" s="171">
        <v>0.67510682915315778</v>
      </c>
      <c r="L40" s="171">
        <v>0.67747646377889703</v>
      </c>
      <c r="M40" s="171">
        <v>0.69752309032637883</v>
      </c>
      <c r="N40" s="171"/>
      <c r="O40" s="171">
        <v>0.63042517195611536</v>
      </c>
      <c r="P40" s="171">
        <v>0.59431063275456231</v>
      </c>
      <c r="Q40" s="171">
        <v>0.61550479595706953</v>
      </c>
      <c r="R40" s="171"/>
      <c r="S40" s="171">
        <v>0.60764362025019991</v>
      </c>
      <c r="T40" s="171">
        <v>0.68663780224472881</v>
      </c>
      <c r="U40" s="171">
        <v>0.65849331460399163</v>
      </c>
      <c r="V40" s="172">
        <v>0.68927983115205216</v>
      </c>
      <c r="W40" s="152"/>
    </row>
    <row r="41" spans="1:23">
      <c r="A41" s="245" t="s">
        <v>45</v>
      </c>
      <c r="B41" s="165" t="s">
        <v>42</v>
      </c>
      <c r="C41" s="173">
        <f>AVERAGE(D41:G41)</f>
        <v>3.0833333333333335</v>
      </c>
      <c r="D41" s="174">
        <v>3</v>
      </c>
      <c r="E41" s="175">
        <v>3</v>
      </c>
      <c r="F41" s="175">
        <v>3</v>
      </c>
      <c r="G41" s="175">
        <v>3.3333333333333335</v>
      </c>
      <c r="H41" s="175">
        <f>AVERAGE(I41:M41)</f>
        <v>3.1333333333333337</v>
      </c>
      <c r="I41" s="175">
        <v>3.3333333333333335</v>
      </c>
      <c r="J41" s="175">
        <v>3</v>
      </c>
      <c r="K41" s="175">
        <v>3.3333333333333335</v>
      </c>
      <c r="L41" s="175">
        <v>3</v>
      </c>
      <c r="M41" s="175">
        <v>3</v>
      </c>
      <c r="N41" s="175">
        <f>AVERAGE(O41:Q41)</f>
        <v>3</v>
      </c>
      <c r="O41" s="175">
        <v>3</v>
      </c>
      <c r="P41" s="175">
        <v>3</v>
      </c>
      <c r="Q41" s="175">
        <v>3</v>
      </c>
      <c r="R41" s="175">
        <f>AVERAGE(S41:V41)</f>
        <v>3</v>
      </c>
      <c r="S41" s="175">
        <v>3</v>
      </c>
      <c r="T41" s="175">
        <v>3</v>
      </c>
      <c r="U41" s="175">
        <v>3</v>
      </c>
      <c r="V41" s="176">
        <v>3</v>
      </c>
      <c r="W41" s="152"/>
    </row>
    <row r="42" spans="1:23">
      <c r="A42" s="246"/>
      <c r="B42" s="165" t="s">
        <v>43</v>
      </c>
      <c r="C42" s="165"/>
      <c r="D42" s="166">
        <v>3</v>
      </c>
      <c r="E42" s="167">
        <v>3</v>
      </c>
      <c r="F42" s="167">
        <v>3</v>
      </c>
      <c r="G42" s="167">
        <v>3</v>
      </c>
      <c r="H42" s="167"/>
      <c r="I42" s="167">
        <v>3</v>
      </c>
      <c r="J42" s="167">
        <v>3</v>
      </c>
      <c r="K42" s="167">
        <v>3</v>
      </c>
      <c r="L42" s="167">
        <v>3</v>
      </c>
      <c r="M42" s="167">
        <v>3</v>
      </c>
      <c r="N42" s="167"/>
      <c r="O42" s="167">
        <v>3</v>
      </c>
      <c r="P42" s="167">
        <v>3</v>
      </c>
      <c r="Q42" s="167">
        <v>3</v>
      </c>
      <c r="R42" s="167"/>
      <c r="S42" s="167">
        <v>3</v>
      </c>
      <c r="T42" s="167">
        <v>3</v>
      </c>
      <c r="U42" s="167">
        <v>1</v>
      </c>
      <c r="V42" s="168">
        <v>3</v>
      </c>
      <c r="W42" s="152"/>
    </row>
    <row r="43" spans="1:23">
      <c r="A43" s="245"/>
      <c r="B43" s="169" t="s">
        <v>44</v>
      </c>
      <c r="C43" s="169"/>
      <c r="D43" s="170">
        <v>0</v>
      </c>
      <c r="E43" s="171">
        <v>0</v>
      </c>
      <c r="F43" s="171">
        <v>0</v>
      </c>
      <c r="G43" s="171">
        <v>0.57735026918962573</v>
      </c>
      <c r="H43" s="171"/>
      <c r="I43" s="171">
        <v>0.57735026918962573</v>
      </c>
      <c r="J43" s="171">
        <v>0</v>
      </c>
      <c r="K43" s="171">
        <v>0.57735026918962573</v>
      </c>
      <c r="L43" s="171">
        <v>0</v>
      </c>
      <c r="M43" s="171">
        <v>0</v>
      </c>
      <c r="N43" s="171"/>
      <c r="O43" s="171">
        <v>0</v>
      </c>
      <c r="P43" s="171">
        <v>0</v>
      </c>
      <c r="Q43" s="171">
        <v>0</v>
      </c>
      <c r="R43" s="171"/>
      <c r="S43" s="171">
        <v>0</v>
      </c>
      <c r="T43" s="171">
        <v>0</v>
      </c>
      <c r="U43" s="190"/>
      <c r="V43" s="172">
        <v>0</v>
      </c>
      <c r="W43" s="152"/>
    </row>
    <row r="44" spans="1:23">
      <c r="A44" s="245" t="s">
        <v>46</v>
      </c>
      <c r="B44" s="165" t="s">
        <v>42</v>
      </c>
      <c r="C44" s="173">
        <f>AVERAGE(D44:G44)</f>
        <v>3.0249999999999999</v>
      </c>
      <c r="D44" s="174">
        <v>3</v>
      </c>
      <c r="E44" s="175">
        <v>3</v>
      </c>
      <c r="F44" s="175">
        <v>3.2</v>
      </c>
      <c r="G44" s="175">
        <v>2.9</v>
      </c>
      <c r="H44" s="175">
        <f>AVERAGE(I44:M44)</f>
        <v>3.04</v>
      </c>
      <c r="I44" s="175">
        <v>3</v>
      </c>
      <c r="J44" s="175">
        <v>3.2</v>
      </c>
      <c r="K44" s="175">
        <v>3.2000000000000006</v>
      </c>
      <c r="L44" s="175">
        <v>2.9</v>
      </c>
      <c r="M44" s="175">
        <v>2.9</v>
      </c>
      <c r="N44" s="175">
        <f>AVERAGE(O44:Q44)</f>
        <v>3.2333333333333338</v>
      </c>
      <c r="O44" s="175">
        <v>3.2</v>
      </c>
      <c r="P44" s="175">
        <v>3.2</v>
      </c>
      <c r="Q44" s="175">
        <v>3.3000000000000003</v>
      </c>
      <c r="R44" s="175">
        <f>AVERAGE(S44:V44)</f>
        <v>2.9785714285714286</v>
      </c>
      <c r="S44" s="175">
        <v>3.2000000000000006</v>
      </c>
      <c r="T44" s="175">
        <v>3</v>
      </c>
      <c r="U44" s="175">
        <v>2.8571428571428568</v>
      </c>
      <c r="V44" s="176">
        <v>2.8571428571428568</v>
      </c>
      <c r="W44" s="152"/>
    </row>
    <row r="45" spans="1:23">
      <c r="A45" s="246"/>
      <c r="B45" s="165" t="s">
        <v>43</v>
      </c>
      <c r="C45" s="165"/>
      <c r="D45" s="166">
        <v>10</v>
      </c>
      <c r="E45" s="167">
        <v>10</v>
      </c>
      <c r="F45" s="167">
        <v>10</v>
      </c>
      <c r="G45" s="167">
        <v>10</v>
      </c>
      <c r="H45" s="167"/>
      <c r="I45" s="167">
        <v>10</v>
      </c>
      <c r="J45" s="167">
        <v>10</v>
      </c>
      <c r="K45" s="167">
        <v>10</v>
      </c>
      <c r="L45" s="167">
        <v>10</v>
      </c>
      <c r="M45" s="167">
        <v>10</v>
      </c>
      <c r="N45" s="167"/>
      <c r="O45" s="167">
        <v>10</v>
      </c>
      <c r="P45" s="167">
        <v>10</v>
      </c>
      <c r="Q45" s="167">
        <v>10</v>
      </c>
      <c r="R45" s="167"/>
      <c r="S45" s="167">
        <v>10</v>
      </c>
      <c r="T45" s="167">
        <v>7</v>
      </c>
      <c r="U45" s="167">
        <v>7</v>
      </c>
      <c r="V45" s="168">
        <v>7</v>
      </c>
      <c r="W45" s="152"/>
    </row>
    <row r="46" spans="1:23">
      <c r="A46" s="245"/>
      <c r="B46" s="169" t="s">
        <v>44</v>
      </c>
      <c r="C46" s="169"/>
      <c r="D46" s="170">
        <v>0.47140452079103173</v>
      </c>
      <c r="E46" s="171">
        <v>0</v>
      </c>
      <c r="F46" s="171">
        <v>0.78881063774661553</v>
      </c>
      <c r="G46" s="171">
        <v>0.56764621219754674</v>
      </c>
      <c r="H46" s="171"/>
      <c r="I46" s="171">
        <v>0.47140452079103168</v>
      </c>
      <c r="J46" s="171">
        <v>0.78881063774661553</v>
      </c>
      <c r="K46" s="171">
        <v>0.63245553203367588</v>
      </c>
      <c r="L46" s="171">
        <v>0.31622776601683789</v>
      </c>
      <c r="M46" s="171">
        <v>0.73786478737262184</v>
      </c>
      <c r="N46" s="171"/>
      <c r="O46" s="171">
        <v>0.78881063774661553</v>
      </c>
      <c r="P46" s="171">
        <v>0.63245553203367588</v>
      </c>
      <c r="Q46" s="171">
        <v>0.48304589153964789</v>
      </c>
      <c r="R46" s="171"/>
      <c r="S46" s="171">
        <v>0.63245553203367588</v>
      </c>
      <c r="T46" s="171">
        <v>0.57735026918962573</v>
      </c>
      <c r="U46" s="171">
        <v>0.37796447300922731</v>
      </c>
      <c r="V46" s="172">
        <v>0.69006555934235414</v>
      </c>
      <c r="W46" s="152"/>
    </row>
    <row r="47" spans="1:23">
      <c r="A47" s="245" t="s">
        <v>47</v>
      </c>
      <c r="B47" s="165" t="s">
        <v>42</v>
      </c>
      <c r="C47" s="173">
        <f>AVERAGE(D47:G47)</f>
        <v>2.75</v>
      </c>
      <c r="D47" s="174">
        <v>3</v>
      </c>
      <c r="E47" s="175">
        <v>2.5</v>
      </c>
      <c r="F47" s="175">
        <v>3</v>
      </c>
      <c r="G47" s="175">
        <v>2.5</v>
      </c>
      <c r="H47" s="175">
        <f>AVERAGE(I47:M47)</f>
        <v>2.8</v>
      </c>
      <c r="I47" s="175">
        <v>2.5</v>
      </c>
      <c r="J47" s="175">
        <v>2.5</v>
      </c>
      <c r="K47" s="175">
        <v>3</v>
      </c>
      <c r="L47" s="175">
        <v>3</v>
      </c>
      <c r="M47" s="175">
        <v>3</v>
      </c>
      <c r="N47" s="175">
        <f>AVERAGE(O47:Q47)</f>
        <v>3.3333333333333335</v>
      </c>
      <c r="O47" s="175">
        <v>3.5</v>
      </c>
      <c r="P47" s="175">
        <v>3</v>
      </c>
      <c r="Q47" s="175">
        <v>3.5</v>
      </c>
      <c r="R47" s="175">
        <f>AVERAGE(S47:V47)</f>
        <v>2.875</v>
      </c>
      <c r="S47" s="175">
        <v>3</v>
      </c>
      <c r="T47" s="175">
        <v>2.5</v>
      </c>
      <c r="U47" s="175">
        <v>3</v>
      </c>
      <c r="V47" s="176">
        <v>3</v>
      </c>
      <c r="W47" s="152"/>
    </row>
    <row r="48" spans="1:23">
      <c r="A48" s="246"/>
      <c r="B48" s="165" t="s">
        <v>43</v>
      </c>
      <c r="C48" s="165"/>
      <c r="D48" s="166">
        <v>2</v>
      </c>
      <c r="E48" s="167">
        <v>2</v>
      </c>
      <c r="F48" s="167">
        <v>2</v>
      </c>
      <c r="G48" s="167">
        <v>2</v>
      </c>
      <c r="H48" s="167"/>
      <c r="I48" s="167">
        <v>2</v>
      </c>
      <c r="J48" s="167">
        <v>2</v>
      </c>
      <c r="K48" s="167">
        <v>2</v>
      </c>
      <c r="L48" s="167">
        <v>2</v>
      </c>
      <c r="M48" s="167">
        <v>2</v>
      </c>
      <c r="N48" s="167"/>
      <c r="O48" s="167">
        <v>2</v>
      </c>
      <c r="P48" s="167">
        <v>2</v>
      </c>
      <c r="Q48" s="167">
        <v>2</v>
      </c>
      <c r="R48" s="167"/>
      <c r="S48" s="167">
        <v>2</v>
      </c>
      <c r="T48" s="167">
        <v>2</v>
      </c>
      <c r="U48" s="167">
        <v>2</v>
      </c>
      <c r="V48" s="168">
        <v>2</v>
      </c>
      <c r="W48" s="152"/>
    </row>
    <row r="49" spans="1:23">
      <c r="A49" s="245"/>
      <c r="B49" s="169" t="s">
        <v>44</v>
      </c>
      <c r="C49" s="169"/>
      <c r="D49" s="170">
        <v>0</v>
      </c>
      <c r="E49" s="171">
        <v>0.70710678118654757</v>
      </c>
      <c r="F49" s="171">
        <v>0</v>
      </c>
      <c r="G49" s="171">
        <v>0.70710678118654757</v>
      </c>
      <c r="H49" s="171"/>
      <c r="I49" s="171">
        <v>0.70710678118654757</v>
      </c>
      <c r="J49" s="171">
        <v>0.70710678118654757</v>
      </c>
      <c r="K49" s="171">
        <v>0</v>
      </c>
      <c r="L49" s="171">
        <v>0</v>
      </c>
      <c r="M49" s="171">
        <v>0</v>
      </c>
      <c r="N49" s="171"/>
      <c r="O49" s="171">
        <v>0.70710678118654757</v>
      </c>
      <c r="P49" s="171">
        <v>0</v>
      </c>
      <c r="Q49" s="171">
        <v>0.70710678118654757</v>
      </c>
      <c r="R49" s="171"/>
      <c r="S49" s="171">
        <v>0</v>
      </c>
      <c r="T49" s="171">
        <v>0.70710678118654757</v>
      </c>
      <c r="U49" s="171">
        <v>0</v>
      </c>
      <c r="V49" s="172">
        <v>0</v>
      </c>
      <c r="W49" s="152"/>
    </row>
    <row r="50" spans="1:23">
      <c r="A50" s="250" t="s">
        <v>10</v>
      </c>
      <c r="B50" s="178" t="s">
        <v>42</v>
      </c>
      <c r="C50" s="179">
        <f>AVERAGE(D50:G50)</f>
        <v>3.1435185185185186</v>
      </c>
      <c r="D50" s="180">
        <v>3.092592592592593</v>
      </c>
      <c r="E50" s="181">
        <v>3.0555555555555554</v>
      </c>
      <c r="F50" s="181">
        <v>3.25925925925926</v>
      </c>
      <c r="G50" s="181">
        <v>3.1666666666666661</v>
      </c>
      <c r="H50" s="182">
        <f>AVERAGE(I50:M50)</f>
        <v>3.1444444444444444</v>
      </c>
      <c r="I50" s="181">
        <v>3.1666666666666661</v>
      </c>
      <c r="J50" s="181">
        <v>3.1851851851851856</v>
      </c>
      <c r="K50" s="181">
        <v>3.2037037037037037</v>
      </c>
      <c r="L50" s="181">
        <v>3.0185185185185186</v>
      </c>
      <c r="M50" s="181">
        <v>3.1481481481481475</v>
      </c>
      <c r="N50" s="182">
        <f>AVERAGE(O50:Q50)</f>
        <v>3.2407407407407409</v>
      </c>
      <c r="O50" s="181">
        <v>3.2407407407407414</v>
      </c>
      <c r="P50" s="181">
        <v>3.1666666666666665</v>
      </c>
      <c r="Q50" s="181">
        <v>3.3148148148148153</v>
      </c>
      <c r="R50" s="182">
        <f>AVERAGE(S50:V50)</f>
        <v>3.1074767659589089</v>
      </c>
      <c r="S50" s="181">
        <v>3.2592592592592595</v>
      </c>
      <c r="T50" s="181">
        <v>3.020833333333333</v>
      </c>
      <c r="U50" s="181">
        <v>3.0681818181818175</v>
      </c>
      <c r="V50" s="183">
        <v>3.081632653061225</v>
      </c>
      <c r="W50" s="152"/>
    </row>
    <row r="51" spans="1:23">
      <c r="A51" s="246"/>
      <c r="B51" s="165" t="s">
        <v>43</v>
      </c>
      <c r="C51" s="165"/>
      <c r="D51" s="166">
        <v>54</v>
      </c>
      <c r="E51" s="167">
        <v>54</v>
      </c>
      <c r="F51" s="167">
        <v>54</v>
      </c>
      <c r="G51" s="167">
        <v>54</v>
      </c>
      <c r="H51" s="167"/>
      <c r="I51" s="167">
        <v>54</v>
      </c>
      <c r="J51" s="167">
        <v>54</v>
      </c>
      <c r="K51" s="167">
        <v>54</v>
      </c>
      <c r="L51" s="167">
        <v>54</v>
      </c>
      <c r="M51" s="167">
        <v>54</v>
      </c>
      <c r="N51" s="167"/>
      <c r="O51" s="167">
        <v>54</v>
      </c>
      <c r="P51" s="167">
        <v>54</v>
      </c>
      <c r="Q51" s="167">
        <v>54</v>
      </c>
      <c r="R51" s="167"/>
      <c r="S51" s="167">
        <v>54</v>
      </c>
      <c r="T51" s="167">
        <v>48</v>
      </c>
      <c r="U51" s="167">
        <v>44</v>
      </c>
      <c r="V51" s="168">
        <v>49</v>
      </c>
      <c r="W51" s="152"/>
    </row>
    <row r="52" spans="1:23">
      <c r="A52" s="245"/>
      <c r="B52" s="169" t="s">
        <v>44</v>
      </c>
      <c r="C52" s="169"/>
      <c r="D52" s="170">
        <v>0.48636187003438131</v>
      </c>
      <c r="E52" s="171">
        <v>0.62696232821939901</v>
      </c>
      <c r="F52" s="171">
        <v>0.61995694266755752</v>
      </c>
      <c r="G52" s="171">
        <v>0.63691473319314151</v>
      </c>
      <c r="H52" s="171"/>
      <c r="I52" s="171">
        <v>0.6369147331931414</v>
      </c>
      <c r="J52" s="171">
        <v>0.64644380088365649</v>
      </c>
      <c r="K52" s="171">
        <v>0.62584673600423613</v>
      </c>
      <c r="L52" s="171">
        <v>0.59844896192403296</v>
      </c>
      <c r="M52" s="171">
        <v>0.68425437748670159</v>
      </c>
      <c r="N52" s="171"/>
      <c r="O52" s="171">
        <v>0.64237722371995565</v>
      </c>
      <c r="P52" s="171">
        <v>0.57462046539022871</v>
      </c>
      <c r="Q52" s="171">
        <v>0.57704759537108363</v>
      </c>
      <c r="R52" s="171"/>
      <c r="S52" s="171">
        <v>0.5887365809129762</v>
      </c>
      <c r="T52" s="171">
        <v>0.63546208127439729</v>
      </c>
      <c r="U52" s="171">
        <v>0.58658361575003504</v>
      </c>
      <c r="V52" s="172">
        <v>0.64020617427375015</v>
      </c>
      <c r="W52" s="152"/>
    </row>
    <row r="53" spans="1:23">
      <c r="A53" s="245" t="s">
        <v>12</v>
      </c>
      <c r="B53" s="165" t="s">
        <v>42</v>
      </c>
      <c r="C53" s="185">
        <f>AVERAGE(D53:G53)</f>
        <v>3</v>
      </c>
      <c r="D53" s="186">
        <v>3</v>
      </c>
      <c r="E53" s="187">
        <v>3</v>
      </c>
      <c r="F53" s="187">
        <v>3</v>
      </c>
      <c r="G53" s="187">
        <v>3</v>
      </c>
      <c r="H53" s="187">
        <f>AVERAGE(I53:M53)</f>
        <v>2.4</v>
      </c>
      <c r="I53" s="187">
        <v>2</v>
      </c>
      <c r="J53" s="187">
        <v>2</v>
      </c>
      <c r="K53" s="187">
        <v>2</v>
      </c>
      <c r="L53" s="187">
        <v>3</v>
      </c>
      <c r="M53" s="187">
        <v>3</v>
      </c>
      <c r="N53" s="187">
        <f>AVERAGE(O53:Q53)</f>
        <v>3</v>
      </c>
      <c r="O53" s="187">
        <v>3</v>
      </c>
      <c r="P53" s="187">
        <v>3</v>
      </c>
      <c r="Q53" s="187">
        <v>3</v>
      </c>
      <c r="R53" s="187">
        <f>AVERAGE(S53:V53)</f>
        <v>2.25</v>
      </c>
      <c r="S53" s="187">
        <v>3</v>
      </c>
      <c r="T53" s="187">
        <v>2</v>
      </c>
      <c r="U53" s="187">
        <v>2</v>
      </c>
      <c r="V53" s="188">
        <v>2</v>
      </c>
      <c r="W53" s="152"/>
    </row>
    <row r="54" spans="1:23">
      <c r="A54" s="246"/>
      <c r="B54" s="165" t="s">
        <v>43</v>
      </c>
      <c r="C54" s="165"/>
      <c r="D54" s="166">
        <v>1</v>
      </c>
      <c r="E54" s="167">
        <v>1</v>
      </c>
      <c r="F54" s="167">
        <v>1</v>
      </c>
      <c r="G54" s="167">
        <v>1</v>
      </c>
      <c r="H54" s="167"/>
      <c r="I54" s="167">
        <v>1</v>
      </c>
      <c r="J54" s="167">
        <v>1</v>
      </c>
      <c r="K54" s="167">
        <v>1</v>
      </c>
      <c r="L54" s="167">
        <v>1</v>
      </c>
      <c r="M54" s="167">
        <v>1</v>
      </c>
      <c r="N54" s="167"/>
      <c r="O54" s="167">
        <v>1</v>
      </c>
      <c r="P54" s="167">
        <v>1</v>
      </c>
      <c r="Q54" s="167">
        <v>1</v>
      </c>
      <c r="R54" s="167"/>
      <c r="S54" s="167">
        <v>1</v>
      </c>
      <c r="T54" s="167">
        <v>1</v>
      </c>
      <c r="U54" s="167">
        <v>1</v>
      </c>
      <c r="V54" s="168">
        <v>1</v>
      </c>
      <c r="W54" s="152"/>
    </row>
    <row r="55" spans="1:23">
      <c r="A55" s="245"/>
      <c r="B55" s="169" t="s">
        <v>44</v>
      </c>
      <c r="C55" s="169"/>
      <c r="D55" s="189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1"/>
      <c r="W55" s="152"/>
    </row>
    <row r="56" spans="1:23">
      <c r="A56" s="245" t="s">
        <v>48</v>
      </c>
      <c r="B56" s="165" t="s">
        <v>42</v>
      </c>
      <c r="C56" s="192">
        <f>AVERAGE(D56:G56)</f>
        <v>3.1409090909090911</v>
      </c>
      <c r="D56" s="193">
        <v>3.0909090909090913</v>
      </c>
      <c r="E56" s="194">
        <v>3.0545454545454533</v>
      </c>
      <c r="F56" s="194">
        <v>3.2545454545454553</v>
      </c>
      <c r="G56" s="194">
        <v>3.1636363636363636</v>
      </c>
      <c r="H56" s="194">
        <f>AVERAGE(I56:M56)</f>
        <v>3.1309090909090909</v>
      </c>
      <c r="I56" s="194">
        <v>3.1454545454545455</v>
      </c>
      <c r="J56" s="194">
        <v>3.1636363636363636</v>
      </c>
      <c r="K56" s="194">
        <v>3.1818181818181821</v>
      </c>
      <c r="L56" s="194">
        <v>3.0181818181818181</v>
      </c>
      <c r="M56" s="194">
        <v>3.1454545454545464</v>
      </c>
      <c r="N56" s="194">
        <f>AVERAGE(O56:Q56)</f>
        <v>3.2363636363636368</v>
      </c>
      <c r="O56" s="194">
        <v>3.2363636363636363</v>
      </c>
      <c r="P56" s="194">
        <v>3.1636363636363631</v>
      </c>
      <c r="Q56" s="194">
        <v>3.3090909090909109</v>
      </c>
      <c r="R56" s="194">
        <f>AVERAGE(S56:V56)</f>
        <v>3.0897474747474751</v>
      </c>
      <c r="S56" s="194">
        <v>3.2545454545454553</v>
      </c>
      <c r="T56" s="194">
        <v>3</v>
      </c>
      <c r="U56" s="194">
        <v>3.0444444444444438</v>
      </c>
      <c r="V56" s="195">
        <v>3.0599999999999996</v>
      </c>
      <c r="W56" s="152"/>
    </row>
    <row r="57" spans="1:23">
      <c r="A57" s="246"/>
      <c r="B57" s="165" t="s">
        <v>43</v>
      </c>
      <c r="C57" s="165"/>
      <c r="D57" s="166">
        <v>55</v>
      </c>
      <c r="E57" s="167">
        <v>55</v>
      </c>
      <c r="F57" s="167">
        <v>55</v>
      </c>
      <c r="G57" s="167">
        <v>55</v>
      </c>
      <c r="H57" s="167"/>
      <c r="I57" s="167">
        <v>55</v>
      </c>
      <c r="J57" s="167">
        <v>55</v>
      </c>
      <c r="K57" s="167">
        <v>55</v>
      </c>
      <c r="L57" s="167">
        <v>55</v>
      </c>
      <c r="M57" s="167">
        <v>55</v>
      </c>
      <c r="N57" s="167"/>
      <c r="O57" s="167">
        <v>55</v>
      </c>
      <c r="P57" s="167">
        <v>55</v>
      </c>
      <c r="Q57" s="167">
        <v>55</v>
      </c>
      <c r="R57" s="167"/>
      <c r="S57" s="167">
        <v>55</v>
      </c>
      <c r="T57" s="167">
        <v>49</v>
      </c>
      <c r="U57" s="167">
        <v>45</v>
      </c>
      <c r="V57" s="168">
        <v>50</v>
      </c>
      <c r="W57" s="152"/>
    </row>
    <row r="58" spans="1:23" ht="15.95" thickBot="1">
      <c r="A58" s="251"/>
      <c r="B58" s="196" t="s">
        <v>44</v>
      </c>
      <c r="C58" s="196"/>
      <c r="D58" s="197">
        <v>0.4819992036541475</v>
      </c>
      <c r="E58" s="198">
        <v>0.62117516519785787</v>
      </c>
      <c r="F58" s="198">
        <v>0.61518385743709059</v>
      </c>
      <c r="G58" s="198">
        <v>0.63138989432299175</v>
      </c>
      <c r="H58" s="198"/>
      <c r="I58" s="198">
        <v>0.65030425409620607</v>
      </c>
      <c r="J58" s="198">
        <v>0.66006835683149945</v>
      </c>
      <c r="K58" s="198">
        <v>0.64091685168546708</v>
      </c>
      <c r="L58" s="198">
        <v>0.59288713218887756</v>
      </c>
      <c r="M58" s="198">
        <v>0.67818335273925723</v>
      </c>
      <c r="N58" s="198"/>
      <c r="O58" s="198">
        <v>0.63722884904922972</v>
      </c>
      <c r="P58" s="198">
        <v>0.56971846080246036</v>
      </c>
      <c r="Q58" s="198">
        <v>0.5732534593175419</v>
      </c>
      <c r="R58" s="198"/>
      <c r="S58" s="198">
        <v>0.58430654746814314</v>
      </c>
      <c r="T58" s="198">
        <v>0.64549722436790302</v>
      </c>
      <c r="U58" s="198">
        <v>0.60134529316870988</v>
      </c>
      <c r="V58" s="199">
        <v>0.65184197408856204</v>
      </c>
      <c r="W58" s="152"/>
    </row>
    <row r="59" spans="1:23" ht="15" customHeight="1">
      <c r="A59" s="253" t="s">
        <v>51</v>
      </c>
      <c r="B59" s="253"/>
      <c r="C59" s="253"/>
      <c r="D59" s="253"/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152"/>
    </row>
    <row r="62" spans="1:23" ht="15.95" thickBot="1"/>
    <row r="63" spans="1:23" ht="15" customHeight="1" thickBot="1">
      <c r="A63" s="254" t="s">
        <v>52</v>
      </c>
      <c r="B63" s="255"/>
      <c r="C63" s="255"/>
      <c r="D63" s="255"/>
      <c r="E63" s="255"/>
      <c r="F63" s="255"/>
      <c r="G63" s="255"/>
      <c r="H63" s="255"/>
      <c r="I63" s="255"/>
      <c r="J63" s="255"/>
      <c r="K63" s="255"/>
      <c r="L63" s="255"/>
      <c r="M63" s="255"/>
      <c r="N63" s="255"/>
      <c r="O63" s="255"/>
      <c r="P63" s="255"/>
      <c r="Q63" s="255"/>
      <c r="R63" s="255"/>
      <c r="S63" s="255"/>
      <c r="T63" s="255"/>
      <c r="U63" s="255"/>
      <c r="V63" s="256"/>
      <c r="W63" s="152"/>
    </row>
    <row r="64" spans="1:23" ht="48.95" thickBot="1">
      <c r="A64" s="248"/>
      <c r="B64" s="249"/>
      <c r="C64" s="234" t="s">
        <v>21</v>
      </c>
      <c r="D64" s="153" t="s">
        <v>22</v>
      </c>
      <c r="E64" s="154" t="s">
        <v>23</v>
      </c>
      <c r="F64" s="154" t="s">
        <v>24</v>
      </c>
      <c r="G64" s="154" t="s">
        <v>25</v>
      </c>
      <c r="H64" s="155" t="s">
        <v>26</v>
      </c>
      <c r="I64" s="154" t="s">
        <v>27</v>
      </c>
      <c r="J64" s="154" t="s">
        <v>28</v>
      </c>
      <c r="K64" s="154" t="s">
        <v>29</v>
      </c>
      <c r="L64" s="154" t="s">
        <v>30</v>
      </c>
      <c r="M64" s="154" t="s">
        <v>31</v>
      </c>
      <c r="N64" s="156" t="s">
        <v>32</v>
      </c>
      <c r="O64" s="154" t="s">
        <v>33</v>
      </c>
      <c r="P64" s="154" t="s">
        <v>34</v>
      </c>
      <c r="Q64" s="154" t="s">
        <v>35</v>
      </c>
      <c r="R64" s="156" t="s">
        <v>36</v>
      </c>
      <c r="S64" s="154" t="s">
        <v>37</v>
      </c>
      <c r="T64" s="154" t="s">
        <v>38</v>
      </c>
      <c r="U64" s="154" t="s">
        <v>39</v>
      </c>
      <c r="V64" s="157" t="s">
        <v>40</v>
      </c>
      <c r="W64" s="152"/>
    </row>
    <row r="65" spans="1:23">
      <c r="A65" s="247" t="s">
        <v>41</v>
      </c>
      <c r="B65" s="158" t="s">
        <v>42</v>
      </c>
      <c r="C65" s="200">
        <f>AVERAGE(D65:G65)</f>
        <v>3.0530303030303028</v>
      </c>
      <c r="D65" s="160">
        <v>3.0606060606060597</v>
      </c>
      <c r="E65" s="161">
        <v>2.939393939393939</v>
      </c>
      <c r="F65" s="161">
        <v>3.0909090909090908</v>
      </c>
      <c r="G65" s="161">
        <v>3.1212121212121207</v>
      </c>
      <c r="H65" s="161">
        <f>AVERAGE(I65:M65)</f>
        <v>3.1285984848484842</v>
      </c>
      <c r="I65" s="161">
        <v>3.1212121212121207</v>
      </c>
      <c r="J65" s="161">
        <v>3.0606060606060597</v>
      </c>
      <c r="K65" s="161">
        <v>3.1515151515151518</v>
      </c>
      <c r="L65" s="161">
        <v>3.0909090909090904</v>
      </c>
      <c r="M65" s="161">
        <v>3.21875</v>
      </c>
      <c r="N65" s="161">
        <f>AVERAGE(O65:Q65)</f>
        <v>3.262626262626263</v>
      </c>
      <c r="O65" s="161">
        <v>3.2121212121212124</v>
      </c>
      <c r="P65" s="161">
        <v>3.2424242424242427</v>
      </c>
      <c r="Q65" s="161">
        <v>3.3333333333333335</v>
      </c>
      <c r="R65" s="161">
        <f>AVERAGE(S65:V65)</f>
        <v>3.0589788105413103</v>
      </c>
      <c r="S65" s="161">
        <v>3.0937500000000004</v>
      </c>
      <c r="T65" s="161">
        <v>3.0384615384615383</v>
      </c>
      <c r="U65" s="161">
        <v>3.0666666666666669</v>
      </c>
      <c r="V65" s="164">
        <v>3.0370370370370372</v>
      </c>
      <c r="W65" s="152"/>
    </row>
    <row r="66" spans="1:23">
      <c r="A66" s="246"/>
      <c r="B66" s="165" t="s">
        <v>43</v>
      </c>
      <c r="C66" s="165"/>
      <c r="D66" s="166">
        <v>33</v>
      </c>
      <c r="E66" s="167">
        <v>33</v>
      </c>
      <c r="F66" s="167">
        <v>33</v>
      </c>
      <c r="G66" s="167">
        <v>33</v>
      </c>
      <c r="H66" s="167"/>
      <c r="I66" s="167">
        <v>33</v>
      </c>
      <c r="J66" s="167">
        <v>33</v>
      </c>
      <c r="K66" s="167">
        <v>33</v>
      </c>
      <c r="L66" s="167">
        <v>33</v>
      </c>
      <c r="M66" s="167">
        <v>32</v>
      </c>
      <c r="N66" s="167"/>
      <c r="O66" s="167">
        <v>33</v>
      </c>
      <c r="P66" s="167">
        <v>33</v>
      </c>
      <c r="Q66" s="167">
        <v>33</v>
      </c>
      <c r="R66" s="167"/>
      <c r="S66" s="167">
        <v>32</v>
      </c>
      <c r="T66" s="167">
        <v>26</v>
      </c>
      <c r="U66" s="167">
        <v>30</v>
      </c>
      <c r="V66" s="168">
        <v>27</v>
      </c>
      <c r="W66" s="152"/>
    </row>
    <row r="67" spans="1:23">
      <c r="A67" s="245"/>
      <c r="B67" s="169" t="s">
        <v>44</v>
      </c>
      <c r="C67" s="169"/>
      <c r="D67" s="170">
        <v>0.49619766344887339</v>
      </c>
      <c r="E67" s="171">
        <v>0.60927179584494251</v>
      </c>
      <c r="F67" s="171">
        <v>0.63065622388689135</v>
      </c>
      <c r="G67" s="171">
        <v>0.59987372408573192</v>
      </c>
      <c r="H67" s="171"/>
      <c r="I67" s="171">
        <v>0.5452966943311548</v>
      </c>
      <c r="J67" s="171">
        <v>0.49619766344887339</v>
      </c>
      <c r="K67" s="171">
        <v>0.61852708718030902</v>
      </c>
      <c r="L67" s="171">
        <v>0.63065622388689124</v>
      </c>
      <c r="M67" s="171">
        <v>0.60824310716962082</v>
      </c>
      <c r="N67" s="171"/>
      <c r="O67" s="171">
        <v>0.5452966943311548</v>
      </c>
      <c r="P67" s="171">
        <v>0.66286796527961689</v>
      </c>
      <c r="Q67" s="171">
        <v>0.73598007219398709</v>
      </c>
      <c r="R67" s="171"/>
      <c r="S67" s="171">
        <v>0.46554685152811626</v>
      </c>
      <c r="T67" s="171">
        <v>0.44549022263293103</v>
      </c>
      <c r="U67" s="171">
        <v>0.36514837167011072</v>
      </c>
      <c r="V67" s="172">
        <v>0.436901809201096</v>
      </c>
      <c r="W67" s="152"/>
    </row>
    <row r="68" spans="1:23">
      <c r="A68" s="245" t="s">
        <v>45</v>
      </c>
      <c r="B68" s="165" t="s">
        <v>42</v>
      </c>
      <c r="C68" s="173">
        <f>AVERAGE(D68:G68)</f>
        <v>3</v>
      </c>
      <c r="D68" s="174">
        <v>3</v>
      </c>
      <c r="E68" s="175">
        <v>3</v>
      </c>
      <c r="F68" s="175">
        <v>3</v>
      </c>
      <c r="G68" s="175">
        <v>3</v>
      </c>
      <c r="H68" s="175">
        <f>AVERAGE(I68:M68)</f>
        <v>3</v>
      </c>
      <c r="I68" s="175">
        <v>3</v>
      </c>
      <c r="J68" s="175">
        <v>3</v>
      </c>
      <c r="K68" s="175">
        <v>3</v>
      </c>
      <c r="L68" s="175">
        <v>3</v>
      </c>
      <c r="M68" s="175">
        <v>3</v>
      </c>
      <c r="N68" s="175">
        <f>AVERAGE(O68:Q68)</f>
        <v>3</v>
      </c>
      <c r="O68" s="175">
        <v>3</v>
      </c>
      <c r="P68" s="175">
        <v>3</v>
      </c>
      <c r="Q68" s="175">
        <v>3</v>
      </c>
      <c r="R68" s="175">
        <f>AVERAGE(S68:V68)</f>
        <v>3</v>
      </c>
      <c r="S68" s="175">
        <v>3</v>
      </c>
      <c r="T68" s="175">
        <v>3</v>
      </c>
      <c r="U68" s="175">
        <v>3</v>
      </c>
      <c r="V68" s="176">
        <v>3</v>
      </c>
      <c r="W68" s="152"/>
    </row>
    <row r="69" spans="1:23">
      <c r="A69" s="246"/>
      <c r="B69" s="165" t="s">
        <v>43</v>
      </c>
      <c r="C69" s="165"/>
      <c r="D69" s="166">
        <v>3</v>
      </c>
      <c r="E69" s="167">
        <v>3</v>
      </c>
      <c r="F69" s="167">
        <v>3</v>
      </c>
      <c r="G69" s="167">
        <v>3</v>
      </c>
      <c r="H69" s="167"/>
      <c r="I69" s="167">
        <v>3</v>
      </c>
      <c r="J69" s="167">
        <v>3</v>
      </c>
      <c r="K69" s="167">
        <v>3</v>
      </c>
      <c r="L69" s="167">
        <v>3</v>
      </c>
      <c r="M69" s="167">
        <v>3</v>
      </c>
      <c r="N69" s="167"/>
      <c r="O69" s="167">
        <v>3</v>
      </c>
      <c r="P69" s="167">
        <v>3</v>
      </c>
      <c r="Q69" s="167">
        <v>3</v>
      </c>
      <c r="R69" s="167"/>
      <c r="S69" s="167">
        <v>3</v>
      </c>
      <c r="T69" s="167">
        <v>3</v>
      </c>
      <c r="U69" s="167">
        <v>3</v>
      </c>
      <c r="V69" s="168">
        <v>3</v>
      </c>
      <c r="W69" s="152"/>
    </row>
    <row r="70" spans="1:23">
      <c r="A70" s="245"/>
      <c r="B70" s="169" t="s">
        <v>44</v>
      </c>
      <c r="C70" s="169"/>
      <c r="D70" s="170">
        <v>0</v>
      </c>
      <c r="E70" s="171">
        <v>0</v>
      </c>
      <c r="F70" s="171">
        <v>0</v>
      </c>
      <c r="G70" s="171">
        <v>0</v>
      </c>
      <c r="H70" s="171"/>
      <c r="I70" s="171">
        <v>0</v>
      </c>
      <c r="J70" s="171">
        <v>0</v>
      </c>
      <c r="K70" s="171">
        <v>0</v>
      </c>
      <c r="L70" s="171">
        <v>0</v>
      </c>
      <c r="M70" s="171">
        <v>0</v>
      </c>
      <c r="N70" s="171"/>
      <c r="O70" s="171">
        <v>0</v>
      </c>
      <c r="P70" s="171">
        <v>0</v>
      </c>
      <c r="Q70" s="171">
        <v>0</v>
      </c>
      <c r="R70" s="171"/>
      <c r="S70" s="171">
        <v>0</v>
      </c>
      <c r="T70" s="171">
        <v>0</v>
      </c>
      <c r="U70" s="171">
        <v>0</v>
      </c>
      <c r="V70" s="172">
        <v>0</v>
      </c>
      <c r="W70" s="152"/>
    </row>
    <row r="71" spans="1:23">
      <c r="A71" s="245" t="s">
        <v>46</v>
      </c>
      <c r="B71" s="165" t="s">
        <v>42</v>
      </c>
      <c r="C71" s="173">
        <f>AVERAGE(D71:G71)</f>
        <v>3.1458333333333339</v>
      </c>
      <c r="D71" s="174">
        <v>3.0833333333333335</v>
      </c>
      <c r="E71" s="175">
        <v>2.916666666666667</v>
      </c>
      <c r="F71" s="175">
        <v>3.3333333333333339</v>
      </c>
      <c r="G71" s="175">
        <v>3.2500000000000009</v>
      </c>
      <c r="H71" s="175">
        <f>AVERAGE(I71:M71)</f>
        <v>3.0500000000000003</v>
      </c>
      <c r="I71" s="175">
        <v>2.9166666666666665</v>
      </c>
      <c r="J71" s="175">
        <v>3.0833333333333335</v>
      </c>
      <c r="K71" s="175">
        <v>2.916666666666667</v>
      </c>
      <c r="L71" s="175">
        <v>3</v>
      </c>
      <c r="M71" s="175">
        <v>3.3333333333333339</v>
      </c>
      <c r="N71" s="175">
        <f>AVERAGE(O71:Q71)</f>
        <v>3.3333333333333339</v>
      </c>
      <c r="O71" s="175">
        <v>3.3333333333333339</v>
      </c>
      <c r="P71" s="175">
        <v>3.2500000000000009</v>
      </c>
      <c r="Q71" s="175">
        <v>3.416666666666667</v>
      </c>
      <c r="R71" s="175">
        <f>AVERAGE(S71:V71)</f>
        <v>3.1310606060606068</v>
      </c>
      <c r="S71" s="175">
        <v>3.3333333333333335</v>
      </c>
      <c r="T71" s="175">
        <v>3.0909090909090913</v>
      </c>
      <c r="U71" s="175">
        <v>3</v>
      </c>
      <c r="V71" s="176">
        <v>3.1000000000000005</v>
      </c>
      <c r="W71" s="152"/>
    </row>
    <row r="72" spans="1:23">
      <c r="A72" s="246"/>
      <c r="B72" s="165" t="s">
        <v>43</v>
      </c>
      <c r="C72" s="165"/>
      <c r="D72" s="166">
        <v>12</v>
      </c>
      <c r="E72" s="167">
        <v>12</v>
      </c>
      <c r="F72" s="167">
        <v>12</v>
      </c>
      <c r="G72" s="167">
        <v>12</v>
      </c>
      <c r="H72" s="167"/>
      <c r="I72" s="167">
        <v>12</v>
      </c>
      <c r="J72" s="167">
        <v>12</v>
      </c>
      <c r="K72" s="167">
        <v>12</v>
      </c>
      <c r="L72" s="167">
        <v>12</v>
      </c>
      <c r="M72" s="167">
        <v>12</v>
      </c>
      <c r="N72" s="167"/>
      <c r="O72" s="167">
        <v>12</v>
      </c>
      <c r="P72" s="167">
        <v>12</v>
      </c>
      <c r="Q72" s="167">
        <v>12</v>
      </c>
      <c r="R72" s="167"/>
      <c r="S72" s="167">
        <v>12</v>
      </c>
      <c r="T72" s="167">
        <v>11</v>
      </c>
      <c r="U72" s="167">
        <v>12</v>
      </c>
      <c r="V72" s="168">
        <v>10</v>
      </c>
      <c r="W72" s="152"/>
    </row>
    <row r="73" spans="1:23">
      <c r="A73" s="245"/>
      <c r="B73" s="169" t="s">
        <v>44</v>
      </c>
      <c r="C73" s="169"/>
      <c r="D73" s="170">
        <v>0.51492865054443737</v>
      </c>
      <c r="E73" s="171">
        <v>0.28867513459481292</v>
      </c>
      <c r="F73" s="171">
        <v>0.49236596391733084</v>
      </c>
      <c r="G73" s="171">
        <v>0.62158156050806102</v>
      </c>
      <c r="H73" s="171"/>
      <c r="I73" s="171">
        <v>0.28867513459481298</v>
      </c>
      <c r="J73" s="171">
        <v>0.79296146109875909</v>
      </c>
      <c r="K73" s="171">
        <v>0.28867513459481292</v>
      </c>
      <c r="L73" s="171">
        <v>0.60302268915552726</v>
      </c>
      <c r="M73" s="171">
        <v>0.49236596391733084</v>
      </c>
      <c r="N73" s="171"/>
      <c r="O73" s="171">
        <v>0.49236596391733078</v>
      </c>
      <c r="P73" s="171">
        <v>0.45226701686664528</v>
      </c>
      <c r="Q73" s="171">
        <v>0.51492865054443715</v>
      </c>
      <c r="R73" s="171"/>
      <c r="S73" s="171">
        <v>0.65133894727892949</v>
      </c>
      <c r="T73" s="171">
        <v>0.53935988997059381</v>
      </c>
      <c r="U73" s="171">
        <v>0.42640143271122088</v>
      </c>
      <c r="V73" s="172">
        <v>0.56764621219754685</v>
      </c>
      <c r="W73" s="152"/>
    </row>
    <row r="74" spans="1:23">
      <c r="A74" s="250" t="s">
        <v>10</v>
      </c>
      <c r="B74" s="178" t="s">
        <v>42</v>
      </c>
      <c r="C74" s="179">
        <f>AVERAGE(D74:G74)</f>
        <v>3.0729166666666661</v>
      </c>
      <c r="D74" s="180">
        <v>3.0625000000000004</v>
      </c>
      <c r="E74" s="181">
        <v>2.9375</v>
      </c>
      <c r="F74" s="181">
        <v>3.1458333333333326</v>
      </c>
      <c r="G74" s="181">
        <v>3.1458333333333326</v>
      </c>
      <c r="H74" s="182">
        <f>AVERAGE(I74:M74)</f>
        <v>3.1009751773049654</v>
      </c>
      <c r="I74" s="181">
        <v>3.0625000000000009</v>
      </c>
      <c r="J74" s="181">
        <v>3.0625000000000004</v>
      </c>
      <c r="K74" s="181">
        <v>3.083333333333333</v>
      </c>
      <c r="L74" s="181">
        <v>3.0625000000000013</v>
      </c>
      <c r="M74" s="181">
        <v>3.2340425531914896</v>
      </c>
      <c r="N74" s="182">
        <f>AVERAGE(O74:Q74)</f>
        <v>3.2638888888888893</v>
      </c>
      <c r="O74" s="181">
        <v>3.2291666666666674</v>
      </c>
      <c r="P74" s="181">
        <v>3.229166666666667</v>
      </c>
      <c r="Q74" s="181">
        <v>3.3333333333333344</v>
      </c>
      <c r="R74" s="182">
        <f>AVERAGE(S74:V74)</f>
        <v>3.0733451536643024</v>
      </c>
      <c r="S74" s="181">
        <v>3.1489361702127656</v>
      </c>
      <c r="T74" s="181">
        <v>3.05</v>
      </c>
      <c r="U74" s="181">
        <v>3.0444444444444438</v>
      </c>
      <c r="V74" s="183">
        <v>3.05</v>
      </c>
      <c r="W74" s="152"/>
    </row>
    <row r="75" spans="1:23">
      <c r="A75" s="246"/>
      <c r="B75" s="165" t="s">
        <v>43</v>
      </c>
      <c r="C75" s="165"/>
      <c r="D75" s="166">
        <v>48</v>
      </c>
      <c r="E75" s="167">
        <v>48</v>
      </c>
      <c r="F75" s="167">
        <v>48</v>
      </c>
      <c r="G75" s="167">
        <v>48</v>
      </c>
      <c r="H75" s="167"/>
      <c r="I75" s="167">
        <v>48</v>
      </c>
      <c r="J75" s="167">
        <v>48</v>
      </c>
      <c r="K75" s="167">
        <v>48</v>
      </c>
      <c r="L75" s="167">
        <v>48</v>
      </c>
      <c r="M75" s="167">
        <v>47</v>
      </c>
      <c r="N75" s="167"/>
      <c r="O75" s="167">
        <v>48</v>
      </c>
      <c r="P75" s="167">
        <v>48</v>
      </c>
      <c r="Q75" s="167">
        <v>48</v>
      </c>
      <c r="R75" s="167"/>
      <c r="S75" s="167">
        <v>47</v>
      </c>
      <c r="T75" s="167">
        <v>40</v>
      </c>
      <c r="U75" s="167">
        <v>45</v>
      </c>
      <c r="V75" s="168">
        <v>40</v>
      </c>
      <c r="W75" s="152"/>
    </row>
    <row r="76" spans="1:23">
      <c r="A76" s="245"/>
      <c r="B76" s="169" t="s">
        <v>44</v>
      </c>
      <c r="C76" s="169"/>
      <c r="D76" s="170">
        <v>0.47963860508653988</v>
      </c>
      <c r="E76" s="171">
        <v>0.52211721191579519</v>
      </c>
      <c r="F76" s="171">
        <v>0.58307998551103279</v>
      </c>
      <c r="G76" s="171">
        <v>0.58307998551103279</v>
      </c>
      <c r="H76" s="171"/>
      <c r="I76" s="171">
        <v>0.47963860508653994</v>
      </c>
      <c r="J76" s="171">
        <v>0.56139075025162744</v>
      </c>
      <c r="K76" s="171">
        <v>0.53924033773816638</v>
      </c>
      <c r="L76" s="171">
        <v>0.59809093452203965</v>
      </c>
      <c r="M76" s="171">
        <v>0.55999867847075468</v>
      </c>
      <c r="N76" s="171"/>
      <c r="O76" s="171">
        <v>0.51528068506122282</v>
      </c>
      <c r="P76" s="171">
        <v>0.59213222119378583</v>
      </c>
      <c r="Q76" s="171">
        <v>0.66311108575919442</v>
      </c>
      <c r="R76" s="171"/>
      <c r="S76" s="171">
        <v>0.50984752214479556</v>
      </c>
      <c r="T76" s="171">
        <v>0.45007121943543843</v>
      </c>
      <c r="U76" s="171">
        <v>0.36652889973838954</v>
      </c>
      <c r="V76" s="172">
        <v>0.45007121943543837</v>
      </c>
      <c r="W76" s="152"/>
    </row>
    <row r="77" spans="1:23">
      <c r="A77" s="245" t="s">
        <v>48</v>
      </c>
      <c r="B77" s="165" t="s">
        <v>42</v>
      </c>
      <c r="C77" s="185">
        <f>AVERAGE(D77:G77)</f>
        <v>3.0729166666666661</v>
      </c>
      <c r="D77" s="186">
        <v>3.0625000000000004</v>
      </c>
      <c r="E77" s="187">
        <v>2.9375</v>
      </c>
      <c r="F77" s="187">
        <v>3.1458333333333326</v>
      </c>
      <c r="G77" s="187">
        <v>3.1458333333333326</v>
      </c>
      <c r="H77" s="187">
        <f>AVERAGE(I77:M77)</f>
        <v>3.1009751773049654</v>
      </c>
      <c r="I77" s="187">
        <v>3.0625000000000009</v>
      </c>
      <c r="J77" s="187">
        <v>3.0625000000000004</v>
      </c>
      <c r="K77" s="187">
        <v>3.083333333333333</v>
      </c>
      <c r="L77" s="187">
        <v>3.0625000000000013</v>
      </c>
      <c r="M77" s="187">
        <v>3.2340425531914896</v>
      </c>
      <c r="N77" s="187">
        <f>AVERAGE(O77:Q77)</f>
        <v>3.2638888888888893</v>
      </c>
      <c r="O77" s="187">
        <v>3.2291666666666674</v>
      </c>
      <c r="P77" s="187">
        <v>3.229166666666667</v>
      </c>
      <c r="Q77" s="187">
        <v>3.3333333333333344</v>
      </c>
      <c r="R77" s="187">
        <f>AVERAGE(S77:V77)</f>
        <v>3.0733451536643024</v>
      </c>
      <c r="S77" s="187">
        <v>3.1489361702127656</v>
      </c>
      <c r="T77" s="187">
        <v>3.05</v>
      </c>
      <c r="U77" s="187">
        <v>3.0444444444444438</v>
      </c>
      <c r="V77" s="188">
        <v>3.05</v>
      </c>
      <c r="W77" s="152"/>
    </row>
    <row r="78" spans="1:23">
      <c r="A78" s="246"/>
      <c r="B78" s="165" t="s">
        <v>43</v>
      </c>
      <c r="C78" s="165"/>
      <c r="D78" s="166">
        <v>48</v>
      </c>
      <c r="E78" s="167">
        <v>48</v>
      </c>
      <c r="F78" s="167">
        <v>48</v>
      </c>
      <c r="G78" s="167">
        <v>48</v>
      </c>
      <c r="H78" s="167"/>
      <c r="I78" s="167">
        <v>48</v>
      </c>
      <c r="J78" s="167">
        <v>48</v>
      </c>
      <c r="K78" s="167">
        <v>48</v>
      </c>
      <c r="L78" s="167">
        <v>48</v>
      </c>
      <c r="M78" s="167">
        <v>47</v>
      </c>
      <c r="N78" s="167"/>
      <c r="O78" s="167">
        <v>48</v>
      </c>
      <c r="P78" s="167">
        <v>48</v>
      </c>
      <c r="Q78" s="167">
        <v>48</v>
      </c>
      <c r="R78" s="167"/>
      <c r="S78" s="167">
        <v>47</v>
      </c>
      <c r="T78" s="167">
        <v>40</v>
      </c>
      <c r="U78" s="167">
        <v>45</v>
      </c>
      <c r="V78" s="168">
        <v>40</v>
      </c>
      <c r="W78" s="152"/>
    </row>
    <row r="79" spans="1:23" ht="15.95" thickBot="1">
      <c r="A79" s="251"/>
      <c r="B79" s="196" t="s">
        <v>44</v>
      </c>
      <c r="C79" s="196"/>
      <c r="D79" s="197">
        <v>0.47963860508653988</v>
      </c>
      <c r="E79" s="198">
        <v>0.52211721191579519</v>
      </c>
      <c r="F79" s="198">
        <v>0.58307998551103279</v>
      </c>
      <c r="G79" s="198">
        <v>0.58307998551103279</v>
      </c>
      <c r="H79" s="198"/>
      <c r="I79" s="198">
        <v>0.47963860508653994</v>
      </c>
      <c r="J79" s="198">
        <v>0.56139075025162744</v>
      </c>
      <c r="K79" s="198">
        <v>0.53924033773816638</v>
      </c>
      <c r="L79" s="198">
        <v>0.59809093452203965</v>
      </c>
      <c r="M79" s="198">
        <v>0.55999867847075468</v>
      </c>
      <c r="N79" s="198"/>
      <c r="O79" s="198">
        <v>0.51528068506122282</v>
      </c>
      <c r="P79" s="198">
        <v>0.59213222119378583</v>
      </c>
      <c r="Q79" s="198">
        <v>0.66311108575919442</v>
      </c>
      <c r="R79" s="198"/>
      <c r="S79" s="198">
        <v>0.50984752214479556</v>
      </c>
      <c r="T79" s="198">
        <v>0.45007121943543843</v>
      </c>
      <c r="U79" s="198">
        <v>0.36652889973838954</v>
      </c>
      <c r="V79" s="199">
        <v>0.45007121943543837</v>
      </c>
      <c r="W79" s="152"/>
    </row>
    <row r="80" spans="1:23" ht="15" customHeight="1">
      <c r="A80" s="253" t="s">
        <v>53</v>
      </c>
      <c r="B80" s="253"/>
      <c r="C80" s="253"/>
      <c r="D80" s="253"/>
      <c r="E80" s="253"/>
      <c r="F80" s="253"/>
      <c r="G80" s="253"/>
      <c r="H80" s="253"/>
      <c r="I80" s="253"/>
      <c r="J80" s="253"/>
      <c r="K80" s="253"/>
      <c r="L80" s="253"/>
      <c r="M80" s="253"/>
      <c r="N80" s="253"/>
      <c r="O80" s="253"/>
      <c r="P80" s="253"/>
      <c r="Q80" s="253"/>
      <c r="R80" s="253"/>
      <c r="S80" s="253"/>
      <c r="T80" s="253"/>
      <c r="U80" s="253"/>
      <c r="V80" s="253"/>
      <c r="W80" s="152"/>
    </row>
  </sheetData>
  <mergeCells count="30">
    <mergeCell ref="A80:V80"/>
    <mergeCell ref="A36:V36"/>
    <mergeCell ref="A33:V33"/>
    <mergeCell ref="A9:V9"/>
    <mergeCell ref="A2:C2"/>
    <mergeCell ref="A18:A20"/>
    <mergeCell ref="A74:A76"/>
    <mergeCell ref="A77:A79"/>
    <mergeCell ref="A63:V63"/>
    <mergeCell ref="A64:B64"/>
    <mergeCell ref="A53:A55"/>
    <mergeCell ref="A56:A58"/>
    <mergeCell ref="A59:V59"/>
    <mergeCell ref="A50:A52"/>
    <mergeCell ref="A1:O1"/>
    <mergeCell ref="A47:A49"/>
    <mergeCell ref="A65:A67"/>
    <mergeCell ref="A68:A70"/>
    <mergeCell ref="A71:A73"/>
    <mergeCell ref="A37:B37"/>
    <mergeCell ref="A38:A40"/>
    <mergeCell ref="A41:A43"/>
    <mergeCell ref="A44:A46"/>
    <mergeCell ref="A21:A23"/>
    <mergeCell ref="A24:A26"/>
    <mergeCell ref="A27:A29"/>
    <mergeCell ref="A30:A32"/>
    <mergeCell ref="A11:B11"/>
    <mergeCell ref="A12:A14"/>
    <mergeCell ref="A15:A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8DDE3-F668-4831-B41C-A42A8B6D465F}">
  <dimension ref="A1:AA72"/>
  <sheetViews>
    <sheetView zoomScale="80" zoomScaleNormal="80" workbookViewId="0">
      <selection activeCell="E3" sqref="E3"/>
    </sheetView>
  </sheetViews>
  <sheetFormatPr defaultColWidth="25" defaultRowHeight="15"/>
  <cols>
    <col min="1" max="1" width="11.5703125" style="9" customWidth="1"/>
    <col min="2" max="2" width="12.7109375" style="9" bestFit="1" customWidth="1"/>
    <col min="3" max="3" width="10.28515625" style="9" bestFit="1" customWidth="1"/>
    <col min="4" max="4" width="22.28515625" style="9" bestFit="1" customWidth="1"/>
    <col min="5" max="5" width="19.42578125" style="9" bestFit="1" customWidth="1"/>
    <col min="6" max="6" width="20.7109375" style="9" bestFit="1" customWidth="1"/>
    <col min="7" max="7" width="20.42578125" style="9" bestFit="1" customWidth="1"/>
    <col min="8" max="8" width="13.85546875" style="9" bestFit="1" customWidth="1"/>
    <col min="9" max="9" width="20.85546875" style="9" bestFit="1" customWidth="1"/>
    <col min="10" max="10" width="21.42578125" style="9" bestFit="1" customWidth="1"/>
    <col min="11" max="11" width="23.42578125" style="9" bestFit="1" customWidth="1"/>
    <col min="12" max="12" width="24.28515625" style="9" bestFit="1" customWidth="1"/>
    <col min="13" max="13" width="25" style="9"/>
    <col min="14" max="14" width="24.28515625" style="9" bestFit="1" customWidth="1"/>
    <col min="15" max="15" width="22.42578125" style="9" bestFit="1" customWidth="1"/>
    <col min="16" max="16" width="24.42578125" style="9" bestFit="1" customWidth="1"/>
    <col min="17" max="17" width="16.28515625" style="9" bestFit="1" customWidth="1"/>
    <col min="18" max="18" width="25.7109375" style="9" bestFit="1" customWidth="1"/>
    <col min="19" max="19" width="24.42578125" style="9" bestFit="1" customWidth="1"/>
    <col min="20" max="20" width="23.85546875" style="9" bestFit="1" customWidth="1"/>
    <col min="21" max="21" width="23.140625" style="9" bestFit="1" customWidth="1"/>
    <col min="22" max="22" width="21.42578125" style="9" bestFit="1" customWidth="1"/>
    <col min="23" max="24" width="25" style="9"/>
    <col min="25" max="25" width="11.7109375" style="9" bestFit="1" customWidth="1"/>
    <col min="26" max="16384" width="25" style="9"/>
  </cols>
  <sheetData>
    <row r="1" spans="1:27" ht="20.100000000000001" thickBot="1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27">
      <c r="A2" s="260" t="s">
        <v>1</v>
      </c>
      <c r="B2" s="261"/>
      <c r="C2" s="262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27" ht="15.95" thickBot="1">
      <c r="A3" s="1" t="s">
        <v>2</v>
      </c>
      <c r="B3" s="144" t="s">
        <v>3</v>
      </c>
      <c r="C3" s="145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27" ht="15.95" thickBot="1">
      <c r="A4" s="2" t="s">
        <v>4</v>
      </c>
      <c r="B4" s="144" t="s">
        <v>5</v>
      </c>
      <c r="C4" s="145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</row>
    <row r="5" spans="1:27" ht="15.95" thickBot="1">
      <c r="A5" s="3" t="s">
        <v>6</v>
      </c>
      <c r="B5" s="144" t="s">
        <v>7</v>
      </c>
      <c r="C5" s="145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</row>
    <row r="6" spans="1:27" ht="15.95" thickBot="1">
      <c r="A6" s="4" t="s">
        <v>8</v>
      </c>
      <c r="B6" s="144" t="s">
        <v>9</v>
      </c>
      <c r="C6" s="145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</row>
    <row r="7" spans="1:27" ht="15.95" thickBot="1">
      <c r="A7" s="5" t="s">
        <v>10</v>
      </c>
      <c r="B7" s="144" t="s">
        <v>11</v>
      </c>
      <c r="C7" s="145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</row>
    <row r="8" spans="1:27" ht="15.95" thickBot="1">
      <c r="A8" s="6" t="s">
        <v>12</v>
      </c>
      <c r="B8" s="231" t="s">
        <v>13</v>
      </c>
      <c r="C8" s="232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</row>
    <row r="9" spans="1:27" ht="15.95" thickBot="1">
      <c r="A9" s="280" t="s">
        <v>54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2"/>
      <c r="W9" s="11"/>
    </row>
    <row r="10" spans="1:27" s="148" customFormat="1" ht="17.100000000000001" thickBot="1">
      <c r="A10" s="146"/>
      <c r="B10" s="147"/>
      <c r="C10" s="147"/>
      <c r="D10" s="147"/>
      <c r="E10" s="147"/>
      <c r="F10" s="147"/>
      <c r="G10" s="147"/>
      <c r="H10" s="147"/>
      <c r="J10" s="149" t="s">
        <v>15</v>
      </c>
      <c r="K10" s="150" t="s">
        <v>16</v>
      </c>
      <c r="L10" s="150" t="s">
        <v>17</v>
      </c>
      <c r="M10" s="150" t="s">
        <v>18</v>
      </c>
      <c r="N10" s="151" t="s">
        <v>19</v>
      </c>
      <c r="O10" s="147"/>
      <c r="P10" s="147"/>
      <c r="Q10" s="147"/>
      <c r="R10" s="147"/>
      <c r="S10" s="147"/>
      <c r="T10" s="147"/>
      <c r="U10" s="147"/>
      <c r="V10" s="147"/>
    </row>
    <row r="11" spans="1:27" ht="41.1" thickBot="1">
      <c r="A11" s="277"/>
      <c r="B11" s="278"/>
      <c r="C11" s="235" t="s">
        <v>21</v>
      </c>
      <c r="D11" s="118" t="s">
        <v>22</v>
      </c>
      <c r="E11" s="119" t="s">
        <v>23</v>
      </c>
      <c r="F11" s="119" t="s">
        <v>24</v>
      </c>
      <c r="G11" s="119" t="s">
        <v>25</v>
      </c>
      <c r="H11" s="112" t="s">
        <v>26</v>
      </c>
      <c r="I11" s="119" t="s">
        <v>27</v>
      </c>
      <c r="J11" s="119" t="s">
        <v>28</v>
      </c>
      <c r="K11" s="119" t="s">
        <v>29</v>
      </c>
      <c r="L11" s="119" t="s">
        <v>30</v>
      </c>
      <c r="M11" s="119" t="s">
        <v>31</v>
      </c>
      <c r="N11" s="113" t="s">
        <v>32</v>
      </c>
      <c r="O11" s="119" t="s">
        <v>33</v>
      </c>
      <c r="P11" s="119" t="s">
        <v>34</v>
      </c>
      <c r="Q11" s="119" t="s">
        <v>35</v>
      </c>
      <c r="R11" s="113" t="s">
        <v>36</v>
      </c>
      <c r="S11" s="119" t="s">
        <v>37</v>
      </c>
      <c r="T11" s="119" t="s">
        <v>38</v>
      </c>
      <c r="U11" s="119" t="s">
        <v>39</v>
      </c>
      <c r="V11" s="120" t="s">
        <v>40</v>
      </c>
      <c r="W11" s="12"/>
    </row>
    <row r="12" spans="1:27" ht="15.95" thickBot="1">
      <c r="A12" s="279" t="s">
        <v>41</v>
      </c>
      <c r="B12" s="114" t="s">
        <v>42</v>
      </c>
      <c r="C12" s="110">
        <f>AVERAGE(D12:G12)</f>
        <v>2.9117647058823528</v>
      </c>
      <c r="D12" s="115">
        <v>2.8823529411764701</v>
      </c>
      <c r="E12" s="116">
        <v>2.7647058823529411</v>
      </c>
      <c r="F12" s="116">
        <v>2.9411764705882355</v>
      </c>
      <c r="G12" s="116">
        <v>3.0588235294117645</v>
      </c>
      <c r="H12" s="111">
        <f>AVERAGE(I12:M12)</f>
        <v>2.9058823529411764</v>
      </c>
      <c r="I12" s="116">
        <v>2.8823529411764701</v>
      </c>
      <c r="J12" s="116">
        <v>2.8235294117647061</v>
      </c>
      <c r="K12" s="116">
        <v>3.0588235294117645</v>
      </c>
      <c r="L12" s="116">
        <v>2.8235294117647061</v>
      </c>
      <c r="M12" s="116">
        <v>2.9411764705882355</v>
      </c>
      <c r="N12" s="111">
        <f>AVERAGE(O12:Q12)</f>
        <v>3.0392156862745097</v>
      </c>
      <c r="O12" s="116">
        <v>3.0588235294117645</v>
      </c>
      <c r="P12" s="116">
        <v>3</v>
      </c>
      <c r="Q12" s="116">
        <v>3.0588235294117645</v>
      </c>
      <c r="R12" s="111">
        <f>AVERAGE(S12:V12)</f>
        <v>2.805330882352941</v>
      </c>
      <c r="S12" s="116">
        <v>3.0588235294117645</v>
      </c>
      <c r="T12" s="116">
        <v>2.8125</v>
      </c>
      <c r="U12" s="116">
        <v>2.6</v>
      </c>
      <c r="V12" s="117">
        <v>2.7499999999999996</v>
      </c>
      <c r="W12" s="12"/>
      <c r="Y12" s="268" t="s">
        <v>1</v>
      </c>
      <c r="Z12" s="269"/>
      <c r="AA12" s="270"/>
    </row>
    <row r="13" spans="1:27" ht="15.95" thickBot="1">
      <c r="A13" s="264"/>
      <c r="B13" s="17" t="s">
        <v>43</v>
      </c>
      <c r="C13" s="17"/>
      <c r="D13" s="18">
        <v>17</v>
      </c>
      <c r="E13" s="19">
        <v>17</v>
      </c>
      <c r="F13" s="19">
        <v>17</v>
      </c>
      <c r="G13" s="19">
        <v>17</v>
      </c>
      <c r="H13" s="19"/>
      <c r="I13" s="19">
        <v>17</v>
      </c>
      <c r="J13" s="19">
        <v>17</v>
      </c>
      <c r="K13" s="19">
        <v>17</v>
      </c>
      <c r="L13" s="19">
        <v>17</v>
      </c>
      <c r="M13" s="19">
        <v>17</v>
      </c>
      <c r="N13" s="19"/>
      <c r="O13" s="19">
        <v>17</v>
      </c>
      <c r="P13" s="19">
        <v>17</v>
      </c>
      <c r="Q13" s="19">
        <v>17</v>
      </c>
      <c r="R13" s="19"/>
      <c r="S13" s="19">
        <v>17</v>
      </c>
      <c r="T13" s="19">
        <v>16</v>
      </c>
      <c r="U13" s="19">
        <v>15</v>
      </c>
      <c r="V13" s="20">
        <v>16</v>
      </c>
      <c r="W13" s="12"/>
      <c r="Y13" s="1" t="s">
        <v>2</v>
      </c>
      <c r="Z13" s="271" t="s">
        <v>3</v>
      </c>
      <c r="AA13" s="272"/>
    </row>
    <row r="14" spans="1:27" ht="15.95" thickBot="1">
      <c r="A14" s="265"/>
      <c r="B14" s="21" t="s">
        <v>44</v>
      </c>
      <c r="C14" s="21"/>
      <c r="D14" s="22">
        <v>0.33210558207753577</v>
      </c>
      <c r="E14" s="23">
        <v>0.66421116415507142</v>
      </c>
      <c r="F14" s="23">
        <v>0.55571893022621133</v>
      </c>
      <c r="G14" s="23">
        <v>0.4287464628562721</v>
      </c>
      <c r="H14" s="23"/>
      <c r="I14" s="23">
        <v>0.60024504799878098</v>
      </c>
      <c r="J14" s="23">
        <v>0.63593377383646044</v>
      </c>
      <c r="K14" s="23">
        <v>0.65865281401643205</v>
      </c>
      <c r="L14" s="23">
        <v>0.63593377383646044</v>
      </c>
      <c r="M14" s="23">
        <v>0.55571893022621133</v>
      </c>
      <c r="N14" s="23"/>
      <c r="O14" s="23">
        <v>0.42874646285627216</v>
      </c>
      <c r="P14" s="23">
        <v>0.35355339059327379</v>
      </c>
      <c r="Q14" s="23">
        <v>0.42874646285627221</v>
      </c>
      <c r="R14" s="23"/>
      <c r="S14" s="23">
        <v>0.24253562503633297</v>
      </c>
      <c r="T14" s="23">
        <v>0.54390562906935724</v>
      </c>
      <c r="U14" s="23">
        <v>0.50709255283710974</v>
      </c>
      <c r="V14" s="24">
        <v>0.44721359549995793</v>
      </c>
      <c r="W14" s="12"/>
      <c r="Y14" s="2" t="s">
        <v>4</v>
      </c>
      <c r="Z14" s="273" t="s">
        <v>5</v>
      </c>
      <c r="AA14" s="274"/>
    </row>
    <row r="15" spans="1:27" ht="15.95" thickBot="1">
      <c r="A15" s="265" t="s">
        <v>45</v>
      </c>
      <c r="B15" s="17" t="s">
        <v>42</v>
      </c>
      <c r="C15" s="81">
        <f>AVERAGE(D15:G15)</f>
        <v>2.875</v>
      </c>
      <c r="D15" s="89">
        <v>3</v>
      </c>
      <c r="E15" s="90">
        <v>3</v>
      </c>
      <c r="F15" s="90">
        <v>3</v>
      </c>
      <c r="G15" s="90">
        <v>2.5</v>
      </c>
      <c r="H15" s="82">
        <f>AVERAGE(I15:M15)</f>
        <v>2.8</v>
      </c>
      <c r="I15" s="90">
        <v>3</v>
      </c>
      <c r="J15" s="90">
        <v>2.5</v>
      </c>
      <c r="K15" s="90">
        <v>3</v>
      </c>
      <c r="L15" s="90">
        <v>2.5</v>
      </c>
      <c r="M15" s="90">
        <v>3</v>
      </c>
      <c r="N15" s="82">
        <f>AVERAGE(O15:Q15)</f>
        <v>3</v>
      </c>
      <c r="O15" s="90">
        <v>3</v>
      </c>
      <c r="P15" s="90">
        <v>3</v>
      </c>
      <c r="Q15" s="90">
        <v>3</v>
      </c>
      <c r="R15" s="82">
        <f>AVERAGE(S15:V15)</f>
        <v>3</v>
      </c>
      <c r="S15" s="90">
        <v>3</v>
      </c>
      <c r="T15" s="90">
        <v>3</v>
      </c>
      <c r="U15" s="90">
        <v>3</v>
      </c>
      <c r="V15" s="91">
        <v>3</v>
      </c>
      <c r="W15" s="12"/>
      <c r="Y15" s="3" t="s">
        <v>6</v>
      </c>
      <c r="Z15" s="273" t="s">
        <v>7</v>
      </c>
      <c r="AA15" s="274"/>
    </row>
    <row r="16" spans="1:27" ht="15.95" thickBot="1">
      <c r="A16" s="264"/>
      <c r="B16" s="17" t="s">
        <v>43</v>
      </c>
      <c r="C16" s="17"/>
      <c r="D16" s="18">
        <v>2</v>
      </c>
      <c r="E16" s="19">
        <v>2</v>
      </c>
      <c r="F16" s="19">
        <v>2</v>
      </c>
      <c r="G16" s="19">
        <v>2</v>
      </c>
      <c r="H16" s="19"/>
      <c r="I16" s="19">
        <v>2</v>
      </c>
      <c r="J16" s="19">
        <v>2</v>
      </c>
      <c r="K16" s="19">
        <v>2</v>
      </c>
      <c r="L16" s="19">
        <v>2</v>
      </c>
      <c r="M16" s="19">
        <v>2</v>
      </c>
      <c r="N16" s="19"/>
      <c r="O16" s="19">
        <v>2</v>
      </c>
      <c r="P16" s="19">
        <v>2</v>
      </c>
      <c r="Q16" s="19">
        <v>2</v>
      </c>
      <c r="R16" s="19"/>
      <c r="S16" s="19">
        <v>2</v>
      </c>
      <c r="T16" s="19">
        <v>2</v>
      </c>
      <c r="U16" s="19">
        <v>1</v>
      </c>
      <c r="V16" s="20">
        <v>2</v>
      </c>
      <c r="W16" s="12"/>
      <c r="Y16" s="4" t="s">
        <v>8</v>
      </c>
      <c r="Z16" s="273" t="s">
        <v>9</v>
      </c>
      <c r="AA16" s="274"/>
    </row>
    <row r="17" spans="1:27" ht="15.95" thickBot="1">
      <c r="A17" s="265"/>
      <c r="B17" s="21" t="s">
        <v>44</v>
      </c>
      <c r="C17" s="21"/>
      <c r="D17" s="22">
        <v>0</v>
      </c>
      <c r="E17" s="23">
        <v>0</v>
      </c>
      <c r="F17" s="23">
        <v>0</v>
      </c>
      <c r="G17" s="23">
        <v>0.70710678118654757</v>
      </c>
      <c r="H17" s="23"/>
      <c r="I17" s="23">
        <v>0</v>
      </c>
      <c r="J17" s="23">
        <v>0.70710678118654757</v>
      </c>
      <c r="K17" s="23">
        <v>0</v>
      </c>
      <c r="L17" s="23">
        <v>0.70710678118654757</v>
      </c>
      <c r="M17" s="23">
        <v>0</v>
      </c>
      <c r="N17" s="23"/>
      <c r="O17" s="23">
        <v>0</v>
      </c>
      <c r="P17" s="23">
        <v>0</v>
      </c>
      <c r="Q17" s="23">
        <v>0</v>
      </c>
      <c r="R17" s="23"/>
      <c r="S17" s="23">
        <v>0</v>
      </c>
      <c r="T17" s="23">
        <v>0</v>
      </c>
      <c r="U17" s="28"/>
      <c r="V17" s="24">
        <v>0</v>
      </c>
      <c r="W17" s="12"/>
      <c r="Y17" s="5" t="s">
        <v>10</v>
      </c>
      <c r="Z17" s="273" t="s">
        <v>11</v>
      </c>
      <c r="AA17" s="274"/>
    </row>
    <row r="18" spans="1:27" ht="15.95" thickBot="1">
      <c r="A18" s="265" t="s">
        <v>47</v>
      </c>
      <c r="B18" s="17" t="s">
        <v>42</v>
      </c>
      <c r="C18" s="81">
        <f>AVERAGE(D18:G18)</f>
        <v>2.75</v>
      </c>
      <c r="D18" s="89">
        <v>3</v>
      </c>
      <c r="E18" s="90">
        <v>2</v>
      </c>
      <c r="F18" s="90">
        <v>3</v>
      </c>
      <c r="G18" s="90">
        <v>3</v>
      </c>
      <c r="H18" s="82">
        <f>AVERAGE(I18:M18)</f>
        <v>3.2</v>
      </c>
      <c r="I18" s="90">
        <v>3</v>
      </c>
      <c r="J18" s="90">
        <v>3</v>
      </c>
      <c r="K18" s="90">
        <v>3</v>
      </c>
      <c r="L18" s="90">
        <v>3</v>
      </c>
      <c r="M18" s="90">
        <v>4</v>
      </c>
      <c r="N18" s="82">
        <f>AVERAGE(O18:Q18)</f>
        <v>3.3333333333333335</v>
      </c>
      <c r="O18" s="90">
        <v>4</v>
      </c>
      <c r="P18" s="90">
        <v>3</v>
      </c>
      <c r="Q18" s="90">
        <v>3</v>
      </c>
      <c r="R18" s="82">
        <f>AVERAGE(S18:V18)</f>
        <v>3</v>
      </c>
      <c r="S18" s="90">
        <v>3</v>
      </c>
      <c r="T18" s="90">
        <v>3</v>
      </c>
      <c r="U18" s="90">
        <v>3</v>
      </c>
      <c r="V18" s="91">
        <v>3</v>
      </c>
      <c r="W18" s="12"/>
      <c r="Y18" s="6" t="s">
        <v>12</v>
      </c>
      <c r="Z18" s="275" t="s">
        <v>13</v>
      </c>
      <c r="AA18" s="276"/>
    </row>
    <row r="19" spans="1:27">
      <c r="A19" s="264"/>
      <c r="B19" s="17" t="s">
        <v>43</v>
      </c>
      <c r="C19" s="17"/>
      <c r="D19" s="18">
        <v>1</v>
      </c>
      <c r="E19" s="19">
        <v>1</v>
      </c>
      <c r="F19" s="19">
        <v>1</v>
      </c>
      <c r="G19" s="19">
        <v>1</v>
      </c>
      <c r="H19" s="19"/>
      <c r="I19" s="19">
        <v>1</v>
      </c>
      <c r="J19" s="19">
        <v>1</v>
      </c>
      <c r="K19" s="19">
        <v>1</v>
      </c>
      <c r="L19" s="19">
        <v>1</v>
      </c>
      <c r="M19" s="19">
        <v>1</v>
      </c>
      <c r="N19" s="19"/>
      <c r="O19" s="19">
        <v>1</v>
      </c>
      <c r="P19" s="19">
        <v>1</v>
      </c>
      <c r="Q19" s="19">
        <v>1</v>
      </c>
      <c r="R19" s="19"/>
      <c r="S19" s="19">
        <v>1</v>
      </c>
      <c r="T19" s="19">
        <v>1</v>
      </c>
      <c r="U19" s="19">
        <v>1</v>
      </c>
      <c r="V19" s="20">
        <v>1</v>
      </c>
      <c r="W19" s="12"/>
      <c r="Y19"/>
      <c r="Z19"/>
      <c r="AA19"/>
    </row>
    <row r="20" spans="1:27">
      <c r="A20" s="265"/>
      <c r="B20" s="21" t="s">
        <v>44</v>
      </c>
      <c r="C20" s="21"/>
      <c r="D20" s="29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30"/>
      <c r="W20" s="12"/>
    </row>
    <row r="21" spans="1:27">
      <c r="A21" s="263" t="s">
        <v>10</v>
      </c>
      <c r="B21" s="13" t="s">
        <v>42</v>
      </c>
      <c r="C21" s="76">
        <f>AVERAGE(D21:G21)</f>
        <v>2.8947368421052633</v>
      </c>
      <c r="D21" s="14">
        <v>2.8947368421052628</v>
      </c>
      <c r="E21" s="15">
        <v>2.7368421052631584</v>
      </c>
      <c r="F21" s="15">
        <v>2.9473684210526314</v>
      </c>
      <c r="G21" s="15">
        <v>3</v>
      </c>
      <c r="H21" s="10">
        <f>AVERAGE(I21:M21)</f>
        <v>2.9157894736842103</v>
      </c>
      <c r="I21" s="15">
        <v>2.8947368421052628</v>
      </c>
      <c r="J21" s="15">
        <v>2.7894736842105265</v>
      </c>
      <c r="K21" s="15">
        <v>3.0526315789473686</v>
      </c>
      <c r="L21" s="15">
        <v>2.8421052631578942</v>
      </c>
      <c r="M21" s="15">
        <v>3</v>
      </c>
      <c r="N21" s="10">
        <f>AVERAGE(O21:Q21)</f>
        <v>3.0526315789473681</v>
      </c>
      <c r="O21" s="15">
        <v>3.1052631578947367</v>
      </c>
      <c r="P21" s="15">
        <v>3</v>
      </c>
      <c r="Q21" s="15">
        <v>3.0526315789473681</v>
      </c>
      <c r="R21" s="10">
        <f>AVERAGE(S21:V21)</f>
        <v>2.8221856725146197</v>
      </c>
      <c r="S21" s="15">
        <v>3.0526315789473681</v>
      </c>
      <c r="T21" s="15">
        <v>2.8333333333333335</v>
      </c>
      <c r="U21" s="15">
        <v>2.625</v>
      </c>
      <c r="V21" s="16">
        <v>2.7777777777777772</v>
      </c>
      <c r="W21" s="12"/>
    </row>
    <row r="22" spans="1:27">
      <c r="A22" s="264"/>
      <c r="B22" s="17" t="s">
        <v>43</v>
      </c>
      <c r="C22" s="17"/>
      <c r="D22" s="18">
        <v>19</v>
      </c>
      <c r="E22" s="19">
        <v>19</v>
      </c>
      <c r="F22" s="19">
        <v>19</v>
      </c>
      <c r="G22" s="19">
        <v>19</v>
      </c>
      <c r="H22" s="19"/>
      <c r="I22" s="19">
        <v>19</v>
      </c>
      <c r="J22" s="19">
        <v>19</v>
      </c>
      <c r="K22" s="19">
        <v>19</v>
      </c>
      <c r="L22" s="19">
        <v>19</v>
      </c>
      <c r="M22" s="19">
        <v>19</v>
      </c>
      <c r="N22" s="19"/>
      <c r="O22" s="19">
        <v>19</v>
      </c>
      <c r="P22" s="19">
        <v>19</v>
      </c>
      <c r="Q22" s="19">
        <v>19</v>
      </c>
      <c r="R22" s="19"/>
      <c r="S22" s="19">
        <v>19</v>
      </c>
      <c r="T22" s="19">
        <v>18</v>
      </c>
      <c r="U22" s="19">
        <v>16</v>
      </c>
      <c r="V22" s="20">
        <v>18</v>
      </c>
      <c r="W22" s="12"/>
    </row>
    <row r="23" spans="1:27">
      <c r="A23" s="265"/>
      <c r="B23" s="21" t="s">
        <v>44</v>
      </c>
      <c r="C23" s="21"/>
      <c r="D23" s="22">
        <v>0.31530176764230583</v>
      </c>
      <c r="E23" s="23">
        <v>0.65337629647494988</v>
      </c>
      <c r="F23" s="23">
        <v>0.52426501043803286</v>
      </c>
      <c r="G23" s="23">
        <v>0.47140452079103162</v>
      </c>
      <c r="H23" s="23"/>
      <c r="I23" s="23">
        <v>0.56713087281560048</v>
      </c>
      <c r="J23" s="23">
        <v>0.63060353528461155</v>
      </c>
      <c r="K23" s="23">
        <v>0.62126074419739552</v>
      </c>
      <c r="L23" s="23">
        <v>0.60214043163966724</v>
      </c>
      <c r="M23" s="23">
        <v>0.57735026918962573</v>
      </c>
      <c r="N23" s="23"/>
      <c r="O23" s="23">
        <v>0.45883146774112354</v>
      </c>
      <c r="P23" s="23">
        <v>0.33333333333333337</v>
      </c>
      <c r="Q23" s="23">
        <v>0.40465131911125607</v>
      </c>
      <c r="R23" s="23"/>
      <c r="S23" s="23">
        <v>0.22941573387056177</v>
      </c>
      <c r="T23" s="23">
        <v>0.51449575542752646</v>
      </c>
      <c r="U23" s="23">
        <v>0.49999999999999978</v>
      </c>
      <c r="V23" s="24">
        <v>0.42779263194649864</v>
      </c>
      <c r="W23" s="12"/>
    </row>
    <row r="24" spans="1:27">
      <c r="A24" s="265" t="s">
        <v>12</v>
      </c>
      <c r="B24" s="17" t="s">
        <v>42</v>
      </c>
      <c r="C24" s="76">
        <f>AVERAGE(D24:G24)</f>
        <v>3</v>
      </c>
      <c r="D24" s="25">
        <v>3</v>
      </c>
      <c r="E24" s="26">
        <v>3</v>
      </c>
      <c r="F24" s="26">
        <v>3</v>
      </c>
      <c r="G24" s="26">
        <v>3</v>
      </c>
      <c r="H24" s="10">
        <f>AVERAGE(I24:M24)</f>
        <v>2.8</v>
      </c>
      <c r="I24" s="26">
        <v>3</v>
      </c>
      <c r="J24" s="26">
        <v>3</v>
      </c>
      <c r="K24" s="26">
        <v>3</v>
      </c>
      <c r="L24" s="26">
        <v>2</v>
      </c>
      <c r="M24" s="26">
        <v>3</v>
      </c>
      <c r="N24" s="10">
        <f>AVERAGE(O24:Q24)</f>
        <v>3</v>
      </c>
      <c r="O24" s="26">
        <v>3</v>
      </c>
      <c r="P24" s="26">
        <v>3</v>
      </c>
      <c r="Q24" s="26">
        <v>3</v>
      </c>
      <c r="R24" s="10">
        <f>AVERAGE(S24:V24)</f>
        <v>3</v>
      </c>
      <c r="S24" s="26">
        <v>3</v>
      </c>
      <c r="T24" s="26">
        <v>3</v>
      </c>
      <c r="U24" s="26">
        <v>3</v>
      </c>
      <c r="V24" s="27">
        <v>3</v>
      </c>
      <c r="W24" s="12"/>
    </row>
    <row r="25" spans="1:27">
      <c r="A25" s="264"/>
      <c r="B25" s="17" t="s">
        <v>43</v>
      </c>
      <c r="C25" s="17"/>
      <c r="D25" s="18">
        <v>1</v>
      </c>
      <c r="E25" s="19">
        <v>1</v>
      </c>
      <c r="F25" s="19">
        <v>1</v>
      </c>
      <c r="G25" s="19">
        <v>1</v>
      </c>
      <c r="H25" s="19"/>
      <c r="I25" s="19">
        <v>1</v>
      </c>
      <c r="J25" s="19">
        <v>1</v>
      </c>
      <c r="K25" s="19">
        <v>1</v>
      </c>
      <c r="L25" s="19">
        <v>1</v>
      </c>
      <c r="M25" s="19">
        <v>1</v>
      </c>
      <c r="N25" s="19"/>
      <c r="O25" s="19">
        <v>1</v>
      </c>
      <c r="P25" s="19">
        <v>1</v>
      </c>
      <c r="Q25" s="19">
        <v>1</v>
      </c>
      <c r="R25" s="19"/>
      <c r="S25" s="19">
        <v>1</v>
      </c>
      <c r="T25" s="19">
        <v>1</v>
      </c>
      <c r="U25" s="19">
        <v>1</v>
      </c>
      <c r="V25" s="20">
        <v>1</v>
      </c>
      <c r="W25" s="12"/>
    </row>
    <row r="26" spans="1:27">
      <c r="A26" s="265"/>
      <c r="B26" s="21" t="s">
        <v>44</v>
      </c>
      <c r="C26" s="21"/>
      <c r="D26" s="29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30"/>
      <c r="W26" s="12"/>
    </row>
    <row r="27" spans="1:27">
      <c r="A27" s="265" t="s">
        <v>48</v>
      </c>
      <c r="B27" s="17" t="s">
        <v>42</v>
      </c>
      <c r="C27" s="76">
        <f>AVERAGE(D27:G27)</f>
        <v>2.9</v>
      </c>
      <c r="D27" s="25">
        <v>2.8999999999999995</v>
      </c>
      <c r="E27" s="26">
        <v>2.75</v>
      </c>
      <c r="F27" s="26">
        <v>2.9499999999999997</v>
      </c>
      <c r="G27" s="26">
        <v>2.9999999999999996</v>
      </c>
      <c r="H27" s="10">
        <f>AVERAGE(I27:M27)</f>
        <v>2.91</v>
      </c>
      <c r="I27" s="26">
        <v>2.8999999999999995</v>
      </c>
      <c r="J27" s="26">
        <v>2.7999999999999994</v>
      </c>
      <c r="K27" s="26">
        <v>3.0500000000000003</v>
      </c>
      <c r="L27" s="26">
        <v>2.8</v>
      </c>
      <c r="M27" s="26">
        <v>3</v>
      </c>
      <c r="N27" s="10">
        <f>AVERAGE(O27:Q27)</f>
        <v>3.0499999999999994</v>
      </c>
      <c r="O27" s="26">
        <v>3.1</v>
      </c>
      <c r="P27" s="26">
        <v>3</v>
      </c>
      <c r="Q27" s="26">
        <v>3.05</v>
      </c>
      <c r="R27" s="10">
        <f>AVERAGE(S27:V27)</f>
        <v>2.8321594427244579</v>
      </c>
      <c r="S27" s="26">
        <v>3.05</v>
      </c>
      <c r="T27" s="26">
        <v>2.8421052631578942</v>
      </c>
      <c r="U27" s="26">
        <v>2.6470588235294117</v>
      </c>
      <c r="V27" s="27">
        <v>2.7894736842105252</v>
      </c>
      <c r="W27" s="12"/>
    </row>
    <row r="28" spans="1:27">
      <c r="A28" s="264"/>
      <c r="B28" s="17" t="s">
        <v>43</v>
      </c>
      <c r="C28" s="17"/>
      <c r="D28" s="18">
        <v>20</v>
      </c>
      <c r="E28" s="19">
        <v>20</v>
      </c>
      <c r="F28" s="19">
        <v>20</v>
      </c>
      <c r="G28" s="19">
        <v>20</v>
      </c>
      <c r="H28" s="19"/>
      <c r="I28" s="19">
        <v>20</v>
      </c>
      <c r="J28" s="19">
        <v>20</v>
      </c>
      <c r="K28" s="19">
        <v>20</v>
      </c>
      <c r="L28" s="19">
        <v>20</v>
      </c>
      <c r="M28" s="19">
        <v>20</v>
      </c>
      <c r="N28" s="19"/>
      <c r="O28" s="19">
        <v>20</v>
      </c>
      <c r="P28" s="19">
        <v>20</v>
      </c>
      <c r="Q28" s="19">
        <v>20</v>
      </c>
      <c r="R28" s="19"/>
      <c r="S28" s="19">
        <v>20</v>
      </c>
      <c r="T28" s="19">
        <v>19</v>
      </c>
      <c r="U28" s="19">
        <v>17</v>
      </c>
      <c r="V28" s="20">
        <v>19</v>
      </c>
      <c r="W28" s="12"/>
    </row>
    <row r="29" spans="1:27" ht="15.95" thickBot="1">
      <c r="A29" s="266"/>
      <c r="B29" s="31" t="s">
        <v>44</v>
      </c>
      <c r="C29" s="31"/>
      <c r="D29" s="32">
        <v>0.3077935056255463</v>
      </c>
      <c r="E29" s="33">
        <v>0.63866637365850509</v>
      </c>
      <c r="F29" s="33">
        <v>0.51041778553404049</v>
      </c>
      <c r="G29" s="33">
        <v>0.45883146774112354</v>
      </c>
      <c r="H29" s="33"/>
      <c r="I29" s="33">
        <v>0.55250625145308252</v>
      </c>
      <c r="J29" s="33">
        <v>0.61558701125109261</v>
      </c>
      <c r="K29" s="33">
        <v>0.60480531882929944</v>
      </c>
      <c r="L29" s="33">
        <v>0.6155870112510925</v>
      </c>
      <c r="M29" s="33">
        <v>0.56195148694901642</v>
      </c>
      <c r="N29" s="33"/>
      <c r="O29" s="33">
        <v>0.44721359549995798</v>
      </c>
      <c r="P29" s="33">
        <v>0.32444284226152509</v>
      </c>
      <c r="Q29" s="33">
        <v>0.39403446282620624</v>
      </c>
      <c r="R29" s="33"/>
      <c r="S29" s="33">
        <v>0.22360679774997896</v>
      </c>
      <c r="T29" s="33">
        <v>0.50145985712127916</v>
      </c>
      <c r="U29" s="33">
        <v>0.49259218307188885</v>
      </c>
      <c r="V29" s="34">
        <v>0.41885390829169566</v>
      </c>
      <c r="W29" s="12"/>
    </row>
    <row r="30" spans="1:27">
      <c r="A30" s="267" t="s">
        <v>55</v>
      </c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12"/>
    </row>
    <row r="31" spans="1:27">
      <c r="A31" s="11"/>
    </row>
    <row r="32" spans="1:27">
      <c r="A32" s="11"/>
    </row>
    <row r="33" spans="1:23" ht="15.95" thickBot="1">
      <c r="A33" s="11"/>
    </row>
    <row r="34" spans="1:23" ht="15.95" thickBot="1">
      <c r="A34" s="280" t="s">
        <v>56</v>
      </c>
      <c r="B34" s="281"/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2"/>
      <c r="W34" s="11"/>
    </row>
    <row r="35" spans="1:23" ht="41.1" thickBot="1">
      <c r="A35" s="277"/>
      <c r="B35" s="278"/>
      <c r="C35" s="235" t="s">
        <v>21</v>
      </c>
      <c r="D35" s="118" t="s">
        <v>22</v>
      </c>
      <c r="E35" s="119" t="s">
        <v>23</v>
      </c>
      <c r="F35" s="119" t="s">
        <v>24</v>
      </c>
      <c r="G35" s="119" t="s">
        <v>25</v>
      </c>
      <c r="H35" s="112" t="s">
        <v>26</v>
      </c>
      <c r="I35" s="119" t="s">
        <v>27</v>
      </c>
      <c r="J35" s="119" t="s">
        <v>28</v>
      </c>
      <c r="K35" s="119" t="s">
        <v>29</v>
      </c>
      <c r="L35" s="119" t="s">
        <v>30</v>
      </c>
      <c r="M35" s="119" t="s">
        <v>31</v>
      </c>
      <c r="N35" s="113" t="s">
        <v>32</v>
      </c>
      <c r="O35" s="119" t="s">
        <v>33</v>
      </c>
      <c r="P35" s="119" t="s">
        <v>34</v>
      </c>
      <c r="Q35" s="119" t="s">
        <v>35</v>
      </c>
      <c r="R35" s="113" t="s">
        <v>36</v>
      </c>
      <c r="S35" s="119" t="s">
        <v>37</v>
      </c>
      <c r="T35" s="119" t="s">
        <v>38</v>
      </c>
      <c r="U35" s="119" t="s">
        <v>39</v>
      </c>
      <c r="V35" s="120" t="s">
        <v>40</v>
      </c>
      <c r="W35" s="11"/>
    </row>
    <row r="36" spans="1:23">
      <c r="A36" s="279" t="s">
        <v>41</v>
      </c>
      <c r="B36" s="114" t="s">
        <v>42</v>
      </c>
      <c r="C36" s="110">
        <f>AVERAGE(D36:G36)</f>
        <v>2.71875</v>
      </c>
      <c r="D36" s="115">
        <v>2.75</v>
      </c>
      <c r="E36" s="116">
        <v>2.375</v>
      </c>
      <c r="F36" s="116">
        <v>2.75</v>
      </c>
      <c r="G36" s="116">
        <v>3</v>
      </c>
      <c r="H36" s="111">
        <f>AVERAGE(I36:M36)</f>
        <v>2.75</v>
      </c>
      <c r="I36" s="116">
        <v>2.875</v>
      </c>
      <c r="J36" s="116">
        <v>2.625</v>
      </c>
      <c r="K36" s="116">
        <v>2.875</v>
      </c>
      <c r="L36" s="116">
        <v>2.625</v>
      </c>
      <c r="M36" s="116">
        <v>2.75</v>
      </c>
      <c r="N36" s="111">
        <f>AVERAGE(O36:Q36)</f>
        <v>3</v>
      </c>
      <c r="O36" s="116">
        <v>3.1250000000000004</v>
      </c>
      <c r="P36" s="116">
        <v>3</v>
      </c>
      <c r="Q36" s="116">
        <v>2.8749999999999996</v>
      </c>
      <c r="R36" s="111">
        <f>AVERAGE(S36:V36)</f>
        <v>2.6339285714285716</v>
      </c>
      <c r="S36" s="116">
        <v>3</v>
      </c>
      <c r="T36" s="116">
        <v>2.625</v>
      </c>
      <c r="U36" s="116">
        <v>2.285714285714286</v>
      </c>
      <c r="V36" s="117">
        <v>2.625</v>
      </c>
      <c r="W36" s="11"/>
    </row>
    <row r="37" spans="1:23">
      <c r="A37" s="264"/>
      <c r="B37" s="17" t="s">
        <v>43</v>
      </c>
      <c r="C37" s="17"/>
      <c r="D37" s="18">
        <v>8</v>
      </c>
      <c r="E37" s="19">
        <v>8</v>
      </c>
      <c r="F37" s="19">
        <v>8</v>
      </c>
      <c r="G37" s="19">
        <v>8</v>
      </c>
      <c r="H37" s="19"/>
      <c r="I37" s="19">
        <v>8</v>
      </c>
      <c r="J37" s="19">
        <v>8</v>
      </c>
      <c r="K37" s="19">
        <v>8</v>
      </c>
      <c r="L37" s="19">
        <v>8</v>
      </c>
      <c r="M37" s="19">
        <v>8</v>
      </c>
      <c r="N37" s="19"/>
      <c r="O37" s="19">
        <v>8</v>
      </c>
      <c r="P37" s="19">
        <v>8</v>
      </c>
      <c r="Q37" s="19">
        <v>8</v>
      </c>
      <c r="R37" s="19"/>
      <c r="S37" s="19">
        <v>8</v>
      </c>
      <c r="T37" s="19">
        <v>8</v>
      </c>
      <c r="U37" s="19">
        <v>7</v>
      </c>
      <c r="V37" s="20">
        <v>8</v>
      </c>
      <c r="W37" s="11"/>
    </row>
    <row r="38" spans="1:23">
      <c r="A38" s="265"/>
      <c r="B38" s="21" t="s">
        <v>44</v>
      </c>
      <c r="C38" s="21"/>
      <c r="D38" s="22">
        <v>0.46291004988627565</v>
      </c>
      <c r="E38" s="23">
        <v>0.51754916950676566</v>
      </c>
      <c r="F38" s="23">
        <v>0.46291004988627577</v>
      </c>
      <c r="G38" s="23">
        <v>0</v>
      </c>
      <c r="H38" s="23"/>
      <c r="I38" s="23">
        <v>0.64086994446165579</v>
      </c>
      <c r="J38" s="23">
        <v>0.74402380914284494</v>
      </c>
      <c r="K38" s="23">
        <v>0.64086994446165579</v>
      </c>
      <c r="L38" s="23">
        <v>0.51754916950676566</v>
      </c>
      <c r="M38" s="23">
        <v>0.70710678118654746</v>
      </c>
      <c r="N38" s="23"/>
      <c r="O38" s="23">
        <v>0.35355339059327384</v>
      </c>
      <c r="P38" s="23">
        <v>0</v>
      </c>
      <c r="Q38" s="23">
        <v>0.35355339059327384</v>
      </c>
      <c r="R38" s="23"/>
      <c r="S38" s="23">
        <v>0</v>
      </c>
      <c r="T38" s="23">
        <v>0.51754916950676566</v>
      </c>
      <c r="U38" s="23">
        <v>0.48795003647426655</v>
      </c>
      <c r="V38" s="24">
        <v>0.51754916950676566</v>
      </c>
      <c r="W38" s="11"/>
    </row>
    <row r="39" spans="1:23">
      <c r="A39" s="265" t="s">
        <v>45</v>
      </c>
      <c r="B39" s="17" t="s">
        <v>42</v>
      </c>
      <c r="C39" s="81">
        <f>AVERAGE(D39:G39)</f>
        <v>3</v>
      </c>
      <c r="D39" s="89">
        <v>3</v>
      </c>
      <c r="E39" s="90">
        <v>3</v>
      </c>
      <c r="F39" s="90">
        <v>3</v>
      </c>
      <c r="G39" s="90">
        <v>3</v>
      </c>
      <c r="H39" s="82">
        <f>AVERAGE(I39:M39)</f>
        <v>2.8</v>
      </c>
      <c r="I39" s="90">
        <v>3</v>
      </c>
      <c r="J39" s="90">
        <v>3</v>
      </c>
      <c r="K39" s="90">
        <v>3</v>
      </c>
      <c r="L39" s="90">
        <v>2</v>
      </c>
      <c r="M39" s="90">
        <v>3</v>
      </c>
      <c r="N39" s="82">
        <f>AVERAGE(O39:Q39)</f>
        <v>3</v>
      </c>
      <c r="O39" s="90">
        <v>3</v>
      </c>
      <c r="P39" s="90">
        <v>3</v>
      </c>
      <c r="Q39" s="90">
        <v>3</v>
      </c>
      <c r="R39" s="82">
        <f>AVERAGE(S39:V39)</f>
        <v>3</v>
      </c>
      <c r="S39" s="90">
        <v>3</v>
      </c>
      <c r="T39" s="90">
        <v>3</v>
      </c>
      <c r="U39" s="90">
        <v>3</v>
      </c>
      <c r="V39" s="91">
        <v>3</v>
      </c>
      <c r="W39" s="11"/>
    </row>
    <row r="40" spans="1:23">
      <c r="A40" s="264"/>
      <c r="B40" s="17" t="s">
        <v>43</v>
      </c>
      <c r="C40" s="17"/>
      <c r="D40" s="18">
        <v>1</v>
      </c>
      <c r="E40" s="19">
        <v>1</v>
      </c>
      <c r="F40" s="19">
        <v>1</v>
      </c>
      <c r="G40" s="19">
        <v>1</v>
      </c>
      <c r="H40" s="19"/>
      <c r="I40" s="19">
        <v>1</v>
      </c>
      <c r="J40" s="19">
        <v>1</v>
      </c>
      <c r="K40" s="19">
        <v>1</v>
      </c>
      <c r="L40" s="19">
        <v>1</v>
      </c>
      <c r="M40" s="19">
        <v>1</v>
      </c>
      <c r="N40" s="19"/>
      <c r="O40" s="19">
        <v>1</v>
      </c>
      <c r="P40" s="19">
        <v>1</v>
      </c>
      <c r="Q40" s="19">
        <v>1</v>
      </c>
      <c r="R40" s="19"/>
      <c r="S40" s="19">
        <v>1</v>
      </c>
      <c r="T40" s="19">
        <v>1</v>
      </c>
      <c r="U40" s="19">
        <v>1</v>
      </c>
      <c r="V40" s="20">
        <v>1</v>
      </c>
      <c r="W40" s="11"/>
    </row>
    <row r="41" spans="1:23">
      <c r="A41" s="265"/>
      <c r="B41" s="21" t="s">
        <v>44</v>
      </c>
      <c r="C41" s="21"/>
      <c r="D41" s="29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30"/>
      <c r="W41" s="11"/>
    </row>
    <row r="42" spans="1:23">
      <c r="A42" s="263" t="s">
        <v>10</v>
      </c>
      <c r="B42" s="13" t="s">
        <v>42</v>
      </c>
      <c r="C42" s="76">
        <f>AVERAGE(D42:G42)</f>
        <v>2.71875</v>
      </c>
      <c r="D42" s="14">
        <v>2.75</v>
      </c>
      <c r="E42" s="15">
        <v>2.375</v>
      </c>
      <c r="F42" s="15">
        <v>2.75</v>
      </c>
      <c r="G42" s="15">
        <v>3</v>
      </c>
      <c r="H42" s="10">
        <f>AVERAGE(I42:M42)</f>
        <v>2.75</v>
      </c>
      <c r="I42" s="15">
        <v>2.875</v>
      </c>
      <c r="J42" s="15">
        <v>2.625</v>
      </c>
      <c r="K42" s="15">
        <v>2.875</v>
      </c>
      <c r="L42" s="15">
        <v>2.625</v>
      </c>
      <c r="M42" s="15">
        <v>2.75</v>
      </c>
      <c r="N42" s="10">
        <f>AVERAGE(O42:Q42)</f>
        <v>3</v>
      </c>
      <c r="O42" s="15">
        <v>3.1250000000000004</v>
      </c>
      <c r="P42" s="15">
        <v>3</v>
      </c>
      <c r="Q42" s="15">
        <v>2.8749999999999996</v>
      </c>
      <c r="R42" s="10">
        <f>AVERAGE(S42:V42)</f>
        <v>2.6339285714285716</v>
      </c>
      <c r="S42" s="15">
        <v>3</v>
      </c>
      <c r="T42" s="15">
        <v>2.625</v>
      </c>
      <c r="U42" s="15">
        <v>2.285714285714286</v>
      </c>
      <c r="V42" s="16">
        <v>2.625</v>
      </c>
      <c r="W42" s="12"/>
    </row>
    <row r="43" spans="1:23">
      <c r="A43" s="264"/>
      <c r="B43" s="17" t="s">
        <v>43</v>
      </c>
      <c r="C43" s="17"/>
      <c r="D43" s="18">
        <v>8</v>
      </c>
      <c r="E43" s="19">
        <v>8</v>
      </c>
      <c r="F43" s="19">
        <v>8</v>
      </c>
      <c r="G43" s="19">
        <v>8</v>
      </c>
      <c r="H43" s="19"/>
      <c r="I43" s="19">
        <v>8</v>
      </c>
      <c r="J43" s="19">
        <v>8</v>
      </c>
      <c r="K43" s="19">
        <v>8</v>
      </c>
      <c r="L43" s="19">
        <v>8</v>
      </c>
      <c r="M43" s="19">
        <v>8</v>
      </c>
      <c r="N43" s="19"/>
      <c r="O43" s="19">
        <v>8</v>
      </c>
      <c r="P43" s="19">
        <v>8</v>
      </c>
      <c r="Q43" s="19">
        <v>8</v>
      </c>
      <c r="R43" s="19"/>
      <c r="S43" s="19">
        <v>8</v>
      </c>
      <c r="T43" s="19">
        <v>8</v>
      </c>
      <c r="U43" s="19">
        <v>7</v>
      </c>
      <c r="V43" s="20">
        <v>8</v>
      </c>
      <c r="W43" s="12"/>
    </row>
    <row r="44" spans="1:23">
      <c r="A44" s="265"/>
      <c r="B44" s="21" t="s">
        <v>44</v>
      </c>
      <c r="C44" s="21"/>
      <c r="D44" s="22">
        <v>0.46291004988627565</v>
      </c>
      <c r="E44" s="23">
        <v>0.51754916950676566</v>
      </c>
      <c r="F44" s="23">
        <v>0.46291004988627577</v>
      </c>
      <c r="G44" s="23">
        <v>0</v>
      </c>
      <c r="H44" s="23"/>
      <c r="I44" s="23">
        <v>0.64086994446165579</v>
      </c>
      <c r="J44" s="23">
        <v>0.74402380914284494</v>
      </c>
      <c r="K44" s="23">
        <v>0.64086994446165579</v>
      </c>
      <c r="L44" s="23">
        <v>0.51754916950676566</v>
      </c>
      <c r="M44" s="23">
        <v>0.70710678118654746</v>
      </c>
      <c r="N44" s="23"/>
      <c r="O44" s="23">
        <v>0.35355339059327384</v>
      </c>
      <c r="P44" s="23">
        <v>0</v>
      </c>
      <c r="Q44" s="23">
        <v>0.35355339059327384</v>
      </c>
      <c r="R44" s="23"/>
      <c r="S44" s="23">
        <v>0</v>
      </c>
      <c r="T44" s="23">
        <v>0.51754916950676566</v>
      </c>
      <c r="U44" s="23">
        <v>0.48795003647426655</v>
      </c>
      <c r="V44" s="24">
        <v>0.51754916950676566</v>
      </c>
      <c r="W44" s="12"/>
    </row>
    <row r="45" spans="1:23">
      <c r="A45" s="265" t="s">
        <v>12</v>
      </c>
      <c r="B45" s="17" t="s">
        <v>42</v>
      </c>
      <c r="C45" s="76">
        <f>AVERAGE(D45:G45)</f>
        <v>3</v>
      </c>
      <c r="D45" s="25">
        <v>3</v>
      </c>
      <c r="E45" s="26">
        <v>3</v>
      </c>
      <c r="F45" s="26">
        <v>3</v>
      </c>
      <c r="G45" s="26">
        <v>3</v>
      </c>
      <c r="H45" s="10">
        <f>AVERAGE(I45:M45)</f>
        <v>2.8</v>
      </c>
      <c r="I45" s="26">
        <v>3</v>
      </c>
      <c r="J45" s="26">
        <v>3</v>
      </c>
      <c r="K45" s="26">
        <v>3</v>
      </c>
      <c r="L45" s="26">
        <v>2</v>
      </c>
      <c r="M45" s="26">
        <v>3</v>
      </c>
      <c r="N45" s="10">
        <f>AVERAGE(O45:Q45)</f>
        <v>3</v>
      </c>
      <c r="O45" s="26">
        <v>3</v>
      </c>
      <c r="P45" s="26">
        <v>3</v>
      </c>
      <c r="Q45" s="26">
        <v>3</v>
      </c>
      <c r="R45" s="10">
        <f>AVERAGE(S45:V45)</f>
        <v>3</v>
      </c>
      <c r="S45" s="26">
        <v>3</v>
      </c>
      <c r="T45" s="26">
        <v>3</v>
      </c>
      <c r="U45" s="26">
        <v>3</v>
      </c>
      <c r="V45" s="27">
        <v>3</v>
      </c>
      <c r="W45" s="12"/>
    </row>
    <row r="46" spans="1:23">
      <c r="A46" s="264"/>
      <c r="B46" s="17" t="s">
        <v>43</v>
      </c>
      <c r="C46" s="17"/>
      <c r="D46" s="18">
        <v>1</v>
      </c>
      <c r="E46" s="19">
        <v>1</v>
      </c>
      <c r="F46" s="19">
        <v>1</v>
      </c>
      <c r="G46" s="19">
        <v>1</v>
      </c>
      <c r="H46" s="19"/>
      <c r="I46" s="19">
        <v>1</v>
      </c>
      <c r="J46" s="19">
        <v>1</v>
      </c>
      <c r="K46" s="19">
        <v>1</v>
      </c>
      <c r="L46" s="19">
        <v>1</v>
      </c>
      <c r="M46" s="19">
        <v>1</v>
      </c>
      <c r="N46" s="19"/>
      <c r="O46" s="19">
        <v>1</v>
      </c>
      <c r="P46" s="19">
        <v>1</v>
      </c>
      <c r="Q46" s="19">
        <v>1</v>
      </c>
      <c r="R46" s="19"/>
      <c r="S46" s="19">
        <v>1</v>
      </c>
      <c r="T46" s="19">
        <v>1</v>
      </c>
      <c r="U46" s="19">
        <v>1</v>
      </c>
      <c r="V46" s="20">
        <v>1</v>
      </c>
      <c r="W46" s="12"/>
    </row>
    <row r="47" spans="1:23">
      <c r="A47" s="265"/>
      <c r="B47" s="21" t="s">
        <v>44</v>
      </c>
      <c r="C47" s="21"/>
      <c r="D47" s="29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30"/>
      <c r="W47" s="12"/>
    </row>
    <row r="48" spans="1:23">
      <c r="A48" s="265" t="s">
        <v>48</v>
      </c>
      <c r="B48" s="17" t="s">
        <v>42</v>
      </c>
      <c r="C48" s="17"/>
      <c r="D48" s="25">
        <v>2.7777777777777777</v>
      </c>
      <c r="E48" s="26">
        <v>2.4444444444444446</v>
      </c>
      <c r="F48" s="26">
        <v>2.7777777777777777</v>
      </c>
      <c r="G48" s="26">
        <v>3</v>
      </c>
      <c r="H48" s="10">
        <f>AVERAGE(I48:M48)</f>
        <v>2.7555555555555555</v>
      </c>
      <c r="I48" s="26">
        <v>2.8888888888888888</v>
      </c>
      <c r="J48" s="26">
        <v>2.6666666666666661</v>
      </c>
      <c r="K48" s="26">
        <v>2.8888888888888888</v>
      </c>
      <c r="L48" s="26">
        <v>2.5555555555555554</v>
      </c>
      <c r="M48" s="26">
        <v>2.7777777777777777</v>
      </c>
      <c r="N48" s="10">
        <f>AVERAGE(O48:Q48)</f>
        <v>3</v>
      </c>
      <c r="O48" s="26">
        <v>3.1111111111111116</v>
      </c>
      <c r="P48" s="26">
        <v>3</v>
      </c>
      <c r="Q48" s="26">
        <v>2.8888888888888884</v>
      </c>
      <c r="R48" s="10">
        <f>AVERAGE(S48:V48)</f>
        <v>2.677083333333333</v>
      </c>
      <c r="S48" s="26">
        <v>3</v>
      </c>
      <c r="T48" s="26">
        <v>2.6666666666666661</v>
      </c>
      <c r="U48" s="26">
        <v>2.375</v>
      </c>
      <c r="V48" s="27">
        <v>2.6666666666666661</v>
      </c>
      <c r="W48" s="12"/>
    </row>
    <row r="49" spans="1:23">
      <c r="A49" s="264"/>
      <c r="B49" s="17" t="s">
        <v>43</v>
      </c>
      <c r="C49" s="17"/>
      <c r="D49" s="18">
        <v>9</v>
      </c>
      <c r="E49" s="19">
        <v>9</v>
      </c>
      <c r="F49" s="19">
        <v>9</v>
      </c>
      <c r="G49" s="19">
        <v>9</v>
      </c>
      <c r="H49" s="19"/>
      <c r="I49" s="19">
        <v>9</v>
      </c>
      <c r="J49" s="19">
        <v>9</v>
      </c>
      <c r="K49" s="19">
        <v>9</v>
      </c>
      <c r="L49" s="19">
        <v>9</v>
      </c>
      <c r="M49" s="19">
        <v>9</v>
      </c>
      <c r="N49" s="19"/>
      <c r="O49" s="19">
        <v>9</v>
      </c>
      <c r="P49" s="19">
        <v>9</v>
      </c>
      <c r="Q49" s="19">
        <v>9</v>
      </c>
      <c r="R49" s="19"/>
      <c r="S49" s="19">
        <v>9</v>
      </c>
      <c r="T49" s="19">
        <v>9</v>
      </c>
      <c r="U49" s="19">
        <v>8</v>
      </c>
      <c r="V49" s="20">
        <v>9</v>
      </c>
      <c r="W49" s="12"/>
    </row>
    <row r="50" spans="1:23" ht="15.95" thickBot="1">
      <c r="A50" s="266"/>
      <c r="B50" s="31" t="s">
        <v>44</v>
      </c>
      <c r="C50" s="31"/>
      <c r="D50" s="32">
        <v>0.44095855184409838</v>
      </c>
      <c r="E50" s="33">
        <v>0.52704627669472981</v>
      </c>
      <c r="F50" s="33">
        <v>0.44095855184409843</v>
      </c>
      <c r="G50" s="33">
        <v>0</v>
      </c>
      <c r="H50" s="33"/>
      <c r="I50" s="33">
        <v>0.60092521257733156</v>
      </c>
      <c r="J50" s="33">
        <v>0.70710678118654757</v>
      </c>
      <c r="K50" s="33">
        <v>0.60092521257733156</v>
      </c>
      <c r="L50" s="33">
        <v>0.52704627669472992</v>
      </c>
      <c r="M50" s="33">
        <v>0.66666666666666663</v>
      </c>
      <c r="N50" s="33"/>
      <c r="O50" s="33">
        <v>0.33333333333333343</v>
      </c>
      <c r="P50" s="33">
        <v>0</v>
      </c>
      <c r="Q50" s="33">
        <v>0.33333333333333343</v>
      </c>
      <c r="R50" s="33"/>
      <c r="S50" s="33">
        <v>0</v>
      </c>
      <c r="T50" s="33">
        <v>0.49999999999999994</v>
      </c>
      <c r="U50" s="33">
        <v>0.51754916950676566</v>
      </c>
      <c r="V50" s="34">
        <v>0.49999999999999994</v>
      </c>
      <c r="W50" s="12"/>
    </row>
    <row r="51" spans="1:23">
      <c r="A51" s="267" t="s">
        <v>57</v>
      </c>
      <c r="B51" s="267"/>
      <c r="C51" s="267"/>
      <c r="D51" s="267"/>
      <c r="E51" s="267"/>
      <c r="F51" s="267"/>
      <c r="G51" s="267"/>
      <c r="H51" s="267"/>
      <c r="I51" s="267"/>
      <c r="J51" s="267"/>
      <c r="K51" s="267"/>
      <c r="L51" s="267"/>
      <c r="M51" s="267"/>
      <c r="N51" s="267"/>
      <c r="O51" s="267"/>
      <c r="P51" s="267"/>
      <c r="Q51" s="267"/>
      <c r="R51" s="267"/>
      <c r="S51" s="267"/>
      <c r="T51" s="267"/>
      <c r="U51" s="267"/>
      <c r="V51" s="267"/>
      <c r="W51" s="12"/>
    </row>
    <row r="54" spans="1:23" ht="15.95" thickBot="1"/>
    <row r="55" spans="1:23" ht="15.95" thickBot="1">
      <c r="A55" s="280" t="s">
        <v>58</v>
      </c>
      <c r="B55" s="281"/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2"/>
      <c r="W55" s="11"/>
    </row>
    <row r="56" spans="1:23" ht="41.1" thickBot="1">
      <c r="A56" s="277"/>
      <c r="B56" s="278"/>
      <c r="C56" s="235" t="s">
        <v>21</v>
      </c>
      <c r="D56" s="118" t="s">
        <v>22</v>
      </c>
      <c r="E56" s="119" t="s">
        <v>23</v>
      </c>
      <c r="F56" s="119" t="s">
        <v>24</v>
      </c>
      <c r="G56" s="119" t="s">
        <v>25</v>
      </c>
      <c r="H56" s="112" t="s">
        <v>26</v>
      </c>
      <c r="I56" s="119" t="s">
        <v>27</v>
      </c>
      <c r="J56" s="119" t="s">
        <v>28</v>
      </c>
      <c r="K56" s="119" t="s">
        <v>29</v>
      </c>
      <c r="L56" s="119" t="s">
        <v>30</v>
      </c>
      <c r="M56" s="119" t="s">
        <v>31</v>
      </c>
      <c r="N56" s="113" t="s">
        <v>32</v>
      </c>
      <c r="O56" s="119" t="s">
        <v>33</v>
      </c>
      <c r="P56" s="119" t="s">
        <v>34</v>
      </c>
      <c r="Q56" s="119" t="s">
        <v>35</v>
      </c>
      <c r="R56" s="113" t="s">
        <v>36</v>
      </c>
      <c r="S56" s="119" t="s">
        <v>37</v>
      </c>
      <c r="T56" s="119" t="s">
        <v>38</v>
      </c>
      <c r="U56" s="119" t="s">
        <v>39</v>
      </c>
      <c r="V56" s="120" t="s">
        <v>40</v>
      </c>
      <c r="W56" s="12"/>
    </row>
    <row r="57" spans="1:23">
      <c r="A57" s="279" t="s">
        <v>41</v>
      </c>
      <c r="B57" s="114" t="s">
        <v>42</v>
      </c>
      <c r="C57" s="110">
        <f>AVERAGE(D57:G57)</f>
        <v>3.083333333333333</v>
      </c>
      <c r="D57" s="115">
        <v>3</v>
      </c>
      <c r="E57" s="116">
        <v>3.1111111111111112</v>
      </c>
      <c r="F57" s="116">
        <v>3.1111111111111112</v>
      </c>
      <c r="G57" s="116">
        <v>3.1111111111111116</v>
      </c>
      <c r="H57" s="111">
        <f>AVERAGE(I57:M57)</f>
        <v>3.0444444444444443</v>
      </c>
      <c r="I57" s="116">
        <v>2.8888888888888884</v>
      </c>
      <c r="J57" s="116">
        <v>3</v>
      </c>
      <c r="K57" s="116">
        <v>3.2222222222222223</v>
      </c>
      <c r="L57" s="116">
        <v>2.9999999999999996</v>
      </c>
      <c r="M57" s="116">
        <v>3.1111111111111112</v>
      </c>
      <c r="N57" s="111">
        <f>AVERAGE(O57:Q57)</f>
        <v>3.074074074074074</v>
      </c>
      <c r="O57" s="116">
        <v>2.9999999999999996</v>
      </c>
      <c r="P57" s="116">
        <v>2.9999999999999996</v>
      </c>
      <c r="Q57" s="116">
        <v>3.2222222222222223</v>
      </c>
      <c r="R57" s="111">
        <f>AVERAGE(S57:V57)</f>
        <v>2.9652777777777777</v>
      </c>
      <c r="S57" s="116">
        <v>3.1111111111111112</v>
      </c>
      <c r="T57" s="116">
        <v>3</v>
      </c>
      <c r="U57" s="116">
        <v>2.8749999999999996</v>
      </c>
      <c r="V57" s="117">
        <v>2.8749999999999996</v>
      </c>
      <c r="W57" s="12"/>
    </row>
    <row r="58" spans="1:23">
      <c r="A58" s="264"/>
      <c r="B58" s="17" t="s">
        <v>43</v>
      </c>
      <c r="C58" s="17"/>
      <c r="D58" s="18">
        <v>9</v>
      </c>
      <c r="E58" s="19">
        <v>9</v>
      </c>
      <c r="F58" s="19">
        <v>9</v>
      </c>
      <c r="G58" s="19">
        <v>9</v>
      </c>
      <c r="H58" s="19"/>
      <c r="I58" s="19">
        <v>9</v>
      </c>
      <c r="J58" s="19">
        <v>9</v>
      </c>
      <c r="K58" s="19">
        <v>9</v>
      </c>
      <c r="L58" s="19">
        <v>9</v>
      </c>
      <c r="M58" s="19">
        <v>9</v>
      </c>
      <c r="N58" s="19"/>
      <c r="O58" s="19">
        <v>9</v>
      </c>
      <c r="P58" s="19">
        <v>9</v>
      </c>
      <c r="Q58" s="19">
        <v>9</v>
      </c>
      <c r="R58" s="19"/>
      <c r="S58" s="19">
        <v>9</v>
      </c>
      <c r="T58" s="19">
        <v>8</v>
      </c>
      <c r="U58" s="19">
        <v>8</v>
      </c>
      <c r="V58" s="20">
        <v>8</v>
      </c>
      <c r="W58" s="12"/>
    </row>
    <row r="59" spans="1:23">
      <c r="A59" s="265"/>
      <c r="B59" s="21" t="s">
        <v>44</v>
      </c>
      <c r="C59" s="21"/>
      <c r="D59" s="22">
        <v>0</v>
      </c>
      <c r="E59" s="23">
        <v>0.60092521257733145</v>
      </c>
      <c r="F59" s="23">
        <v>0.60092521257733156</v>
      </c>
      <c r="G59" s="23">
        <v>0.60092521257733145</v>
      </c>
      <c r="H59" s="23"/>
      <c r="I59" s="23">
        <v>0.60092521257733145</v>
      </c>
      <c r="J59" s="23">
        <v>0.5</v>
      </c>
      <c r="K59" s="23">
        <v>0.66666666666666663</v>
      </c>
      <c r="L59" s="23">
        <v>0.70710678118654757</v>
      </c>
      <c r="M59" s="23">
        <v>0.33333333333333326</v>
      </c>
      <c r="N59" s="23"/>
      <c r="O59" s="23">
        <v>0.50000000000000011</v>
      </c>
      <c r="P59" s="23">
        <v>0.50000000000000011</v>
      </c>
      <c r="Q59" s="23">
        <v>0.44095855184409849</v>
      </c>
      <c r="R59" s="23"/>
      <c r="S59" s="23">
        <v>0.33333333333333331</v>
      </c>
      <c r="T59" s="23">
        <v>0.53452248382484879</v>
      </c>
      <c r="U59" s="23">
        <v>0.35355339059327384</v>
      </c>
      <c r="V59" s="24">
        <v>0.35355339059327384</v>
      </c>
      <c r="W59" s="12"/>
    </row>
    <row r="60" spans="1:23">
      <c r="A60" s="265" t="s">
        <v>45</v>
      </c>
      <c r="B60" s="17" t="s">
        <v>42</v>
      </c>
      <c r="C60" s="81">
        <f>AVERAGE(D60:G60)</f>
        <v>2.75</v>
      </c>
      <c r="D60" s="89">
        <v>3</v>
      </c>
      <c r="E60" s="90">
        <v>3</v>
      </c>
      <c r="F60" s="90">
        <v>3</v>
      </c>
      <c r="G60" s="90">
        <v>2</v>
      </c>
      <c r="H60" s="82">
        <f>AVERAGE(I60:M60)</f>
        <v>2.8</v>
      </c>
      <c r="I60" s="90">
        <v>3</v>
      </c>
      <c r="J60" s="90">
        <v>2</v>
      </c>
      <c r="K60" s="90">
        <v>3</v>
      </c>
      <c r="L60" s="90">
        <v>3</v>
      </c>
      <c r="M60" s="90">
        <v>3</v>
      </c>
      <c r="N60" s="82">
        <f>AVERAGE(O60:Q60)</f>
        <v>3</v>
      </c>
      <c r="O60" s="90">
        <v>3</v>
      </c>
      <c r="P60" s="90">
        <v>3</v>
      </c>
      <c r="Q60" s="90">
        <v>3</v>
      </c>
      <c r="R60" s="82">
        <f>AVERAGE(S60:V60)</f>
        <v>3</v>
      </c>
      <c r="S60" s="90">
        <v>3</v>
      </c>
      <c r="T60" s="90">
        <v>3</v>
      </c>
      <c r="U60" s="92"/>
      <c r="V60" s="91">
        <v>3</v>
      </c>
      <c r="W60" s="12"/>
    </row>
    <row r="61" spans="1:23">
      <c r="A61" s="264"/>
      <c r="B61" s="17" t="s">
        <v>43</v>
      </c>
      <c r="C61" s="17"/>
      <c r="D61" s="18">
        <v>1</v>
      </c>
      <c r="E61" s="19">
        <v>1</v>
      </c>
      <c r="F61" s="19">
        <v>1</v>
      </c>
      <c r="G61" s="19">
        <v>1</v>
      </c>
      <c r="H61" s="19"/>
      <c r="I61" s="19">
        <v>1</v>
      </c>
      <c r="J61" s="19">
        <v>1</v>
      </c>
      <c r="K61" s="19">
        <v>1</v>
      </c>
      <c r="L61" s="19">
        <v>1</v>
      </c>
      <c r="M61" s="19">
        <v>1</v>
      </c>
      <c r="N61" s="19"/>
      <c r="O61" s="19">
        <v>1</v>
      </c>
      <c r="P61" s="19">
        <v>1</v>
      </c>
      <c r="Q61" s="19">
        <v>1</v>
      </c>
      <c r="R61" s="19"/>
      <c r="S61" s="19">
        <v>1</v>
      </c>
      <c r="T61" s="19">
        <v>1</v>
      </c>
      <c r="U61" s="35"/>
      <c r="V61" s="20">
        <v>1</v>
      </c>
      <c r="W61" s="12"/>
    </row>
    <row r="62" spans="1:23">
      <c r="A62" s="265"/>
      <c r="B62" s="21" t="s">
        <v>44</v>
      </c>
      <c r="C62" s="21"/>
      <c r="D62" s="29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36"/>
      <c r="V62" s="30"/>
      <c r="W62" s="12"/>
    </row>
    <row r="63" spans="1:23">
      <c r="A63" s="265" t="s">
        <v>47</v>
      </c>
      <c r="B63" s="17" t="s">
        <v>42</v>
      </c>
      <c r="C63" s="81">
        <f>AVERAGE(D63:G63)</f>
        <v>2.75</v>
      </c>
      <c r="D63" s="89">
        <v>3</v>
      </c>
      <c r="E63" s="90">
        <v>2</v>
      </c>
      <c r="F63" s="90">
        <v>3</v>
      </c>
      <c r="G63" s="90">
        <v>3</v>
      </c>
      <c r="H63" s="82">
        <f>AVERAGE(I63:M63)</f>
        <v>3.2</v>
      </c>
      <c r="I63" s="90">
        <v>3</v>
      </c>
      <c r="J63" s="90">
        <v>3</v>
      </c>
      <c r="K63" s="90">
        <v>3</v>
      </c>
      <c r="L63" s="90">
        <v>3</v>
      </c>
      <c r="M63" s="90">
        <v>4</v>
      </c>
      <c r="N63" s="82">
        <f>AVERAGE(O63:Q63)</f>
        <v>3.3333333333333335</v>
      </c>
      <c r="O63" s="90">
        <v>4</v>
      </c>
      <c r="P63" s="90">
        <v>3</v>
      </c>
      <c r="Q63" s="90">
        <v>3</v>
      </c>
      <c r="R63" s="82">
        <f>AVERAGE(S63:V63)</f>
        <v>3</v>
      </c>
      <c r="S63" s="90">
        <v>3</v>
      </c>
      <c r="T63" s="90">
        <v>3</v>
      </c>
      <c r="U63" s="90">
        <v>3</v>
      </c>
      <c r="V63" s="91">
        <v>3</v>
      </c>
      <c r="W63" s="12"/>
    </row>
    <row r="64" spans="1:23">
      <c r="A64" s="264"/>
      <c r="B64" s="17" t="s">
        <v>43</v>
      </c>
      <c r="C64" s="17"/>
      <c r="D64" s="18">
        <v>1</v>
      </c>
      <c r="E64" s="19">
        <v>1</v>
      </c>
      <c r="F64" s="19">
        <v>1</v>
      </c>
      <c r="G64" s="19">
        <v>1</v>
      </c>
      <c r="H64" s="19"/>
      <c r="I64" s="19">
        <v>1</v>
      </c>
      <c r="J64" s="19">
        <v>1</v>
      </c>
      <c r="K64" s="19">
        <v>1</v>
      </c>
      <c r="L64" s="19">
        <v>1</v>
      </c>
      <c r="M64" s="19">
        <v>1</v>
      </c>
      <c r="N64" s="19"/>
      <c r="O64" s="19">
        <v>1</v>
      </c>
      <c r="P64" s="19">
        <v>1</v>
      </c>
      <c r="Q64" s="19">
        <v>1</v>
      </c>
      <c r="R64" s="19"/>
      <c r="S64" s="19">
        <v>1</v>
      </c>
      <c r="T64" s="19">
        <v>1</v>
      </c>
      <c r="U64" s="19">
        <v>1</v>
      </c>
      <c r="V64" s="20">
        <v>1</v>
      </c>
      <c r="W64" s="12"/>
    </row>
    <row r="65" spans="1:23">
      <c r="A65" s="265"/>
      <c r="B65" s="21" t="s">
        <v>44</v>
      </c>
      <c r="C65" s="21"/>
      <c r="D65" s="29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30"/>
      <c r="W65" s="12"/>
    </row>
    <row r="66" spans="1:23">
      <c r="A66" s="263" t="s">
        <v>10</v>
      </c>
      <c r="B66" s="13" t="s">
        <v>42</v>
      </c>
      <c r="C66" s="76">
        <f>AVERAGE(D66:G66)</f>
        <v>3.0227272727272725</v>
      </c>
      <c r="D66" s="14">
        <v>3</v>
      </c>
      <c r="E66" s="15">
        <v>3</v>
      </c>
      <c r="F66" s="15">
        <v>3.0909090909090908</v>
      </c>
      <c r="G66" s="15">
        <v>3.0000000000000004</v>
      </c>
      <c r="H66" s="10">
        <f>AVERAGE(I66:M66)</f>
        <v>3.0363636363636362</v>
      </c>
      <c r="I66" s="15">
        <v>2.9090909090909087</v>
      </c>
      <c r="J66" s="15">
        <v>2.9090909090909092</v>
      </c>
      <c r="K66" s="15">
        <v>3.1818181818181821</v>
      </c>
      <c r="L66" s="15">
        <v>2.9999999999999996</v>
      </c>
      <c r="M66" s="15">
        <v>3.1818181818181821</v>
      </c>
      <c r="N66" s="10">
        <f>AVERAGE(O66:Q66)</f>
        <v>3.0909090909090904</v>
      </c>
      <c r="O66" s="15">
        <v>3.0909090909090904</v>
      </c>
      <c r="P66" s="15">
        <v>2.9999999999999996</v>
      </c>
      <c r="Q66" s="15">
        <v>3.1818181818181821</v>
      </c>
      <c r="R66" s="10">
        <f>AVERAGE(S66:V66)</f>
        <v>2.9699494949494945</v>
      </c>
      <c r="S66" s="15">
        <v>3.0909090909090908</v>
      </c>
      <c r="T66" s="15">
        <v>3</v>
      </c>
      <c r="U66" s="15">
        <v>2.8888888888888884</v>
      </c>
      <c r="V66" s="16">
        <v>2.8999999999999995</v>
      </c>
      <c r="W66" s="12"/>
    </row>
    <row r="67" spans="1:23">
      <c r="A67" s="264"/>
      <c r="B67" s="17" t="s">
        <v>43</v>
      </c>
      <c r="C67" s="17"/>
      <c r="D67" s="18">
        <v>11</v>
      </c>
      <c r="E67" s="19">
        <v>11</v>
      </c>
      <c r="F67" s="19">
        <v>11</v>
      </c>
      <c r="G67" s="19">
        <v>11</v>
      </c>
      <c r="H67" s="19"/>
      <c r="I67" s="19">
        <v>11</v>
      </c>
      <c r="J67" s="19">
        <v>11</v>
      </c>
      <c r="K67" s="19">
        <v>11</v>
      </c>
      <c r="L67" s="19">
        <v>11</v>
      </c>
      <c r="M67" s="19">
        <v>11</v>
      </c>
      <c r="N67" s="19"/>
      <c r="O67" s="19">
        <v>11</v>
      </c>
      <c r="P67" s="19">
        <v>11</v>
      </c>
      <c r="Q67" s="19">
        <v>11</v>
      </c>
      <c r="R67" s="19"/>
      <c r="S67" s="19">
        <v>11</v>
      </c>
      <c r="T67" s="19">
        <v>10</v>
      </c>
      <c r="U67" s="19">
        <v>9</v>
      </c>
      <c r="V67" s="20">
        <v>10</v>
      </c>
      <c r="W67" s="12"/>
    </row>
    <row r="68" spans="1:23">
      <c r="A68" s="265"/>
      <c r="B68" s="21" t="s">
        <v>44</v>
      </c>
      <c r="C68" s="21"/>
      <c r="D68" s="22">
        <v>0</v>
      </c>
      <c r="E68" s="23">
        <v>0.63245553203367588</v>
      </c>
      <c r="F68" s="23">
        <v>0.5393598899705937</v>
      </c>
      <c r="G68" s="23">
        <v>0.63245553203367588</v>
      </c>
      <c r="H68" s="23"/>
      <c r="I68" s="23">
        <v>0.5393598899705937</v>
      </c>
      <c r="J68" s="23">
        <v>0.5393598899705937</v>
      </c>
      <c r="K68" s="23">
        <v>0.60302268915552726</v>
      </c>
      <c r="L68" s="23">
        <v>0.63245553203367588</v>
      </c>
      <c r="M68" s="23">
        <v>0.4045199174779453</v>
      </c>
      <c r="N68" s="23"/>
      <c r="O68" s="23">
        <v>0.53935988997059381</v>
      </c>
      <c r="P68" s="23">
        <v>0.44721359549995804</v>
      </c>
      <c r="Q68" s="23">
        <v>0.40451991747794525</v>
      </c>
      <c r="R68" s="23"/>
      <c r="S68" s="23">
        <v>0.30151134457776363</v>
      </c>
      <c r="T68" s="23">
        <v>0.47140452079103173</v>
      </c>
      <c r="U68" s="23">
        <v>0.33333333333333343</v>
      </c>
      <c r="V68" s="24">
        <v>0.316227766016838</v>
      </c>
      <c r="W68" s="12"/>
    </row>
    <row r="69" spans="1:23">
      <c r="A69" s="265" t="s">
        <v>48</v>
      </c>
      <c r="B69" s="17" t="s">
        <v>42</v>
      </c>
      <c r="C69" s="76">
        <f>AVERAGE(D69:G69)</f>
        <v>3.0227272727272725</v>
      </c>
      <c r="D69" s="25">
        <v>3</v>
      </c>
      <c r="E69" s="26">
        <v>3</v>
      </c>
      <c r="F69" s="26">
        <v>3.0909090909090908</v>
      </c>
      <c r="G69" s="26">
        <v>3.0000000000000004</v>
      </c>
      <c r="H69" s="10">
        <f>AVERAGE(I69:M69)</f>
        <v>3.0363636363636362</v>
      </c>
      <c r="I69" s="26">
        <v>2.9090909090909087</v>
      </c>
      <c r="J69" s="26">
        <v>2.9090909090909092</v>
      </c>
      <c r="K69" s="26">
        <v>3.1818181818181821</v>
      </c>
      <c r="L69" s="26">
        <v>2.9999999999999996</v>
      </c>
      <c r="M69" s="26">
        <v>3.1818181818181821</v>
      </c>
      <c r="N69" s="10">
        <f>AVERAGE(O69:Q69)</f>
        <v>3.0909090909090904</v>
      </c>
      <c r="O69" s="26">
        <v>3.0909090909090904</v>
      </c>
      <c r="P69" s="26">
        <v>2.9999999999999996</v>
      </c>
      <c r="Q69" s="26">
        <v>3.1818181818181821</v>
      </c>
      <c r="R69" s="10">
        <f>AVERAGE(S69:V69)</f>
        <v>2.9699494949494945</v>
      </c>
      <c r="S69" s="26">
        <v>3.0909090909090908</v>
      </c>
      <c r="T69" s="26">
        <v>3</v>
      </c>
      <c r="U69" s="26">
        <v>2.8888888888888884</v>
      </c>
      <c r="V69" s="27">
        <v>2.8999999999999995</v>
      </c>
      <c r="W69" s="12"/>
    </row>
    <row r="70" spans="1:23">
      <c r="A70" s="264"/>
      <c r="B70" s="17" t="s">
        <v>43</v>
      </c>
      <c r="C70" s="17"/>
      <c r="D70" s="18">
        <v>11</v>
      </c>
      <c r="E70" s="19">
        <v>11</v>
      </c>
      <c r="F70" s="19">
        <v>11</v>
      </c>
      <c r="G70" s="19">
        <v>11</v>
      </c>
      <c r="H70" s="19"/>
      <c r="I70" s="19">
        <v>11</v>
      </c>
      <c r="J70" s="19">
        <v>11</v>
      </c>
      <c r="K70" s="19">
        <v>11</v>
      </c>
      <c r="L70" s="19">
        <v>11</v>
      </c>
      <c r="M70" s="19">
        <v>11</v>
      </c>
      <c r="N70" s="19"/>
      <c r="O70" s="19">
        <v>11</v>
      </c>
      <c r="P70" s="19">
        <v>11</v>
      </c>
      <c r="Q70" s="19">
        <v>11</v>
      </c>
      <c r="R70" s="19"/>
      <c r="S70" s="19">
        <v>11</v>
      </c>
      <c r="T70" s="19">
        <v>10</v>
      </c>
      <c r="U70" s="19">
        <v>9</v>
      </c>
      <c r="V70" s="20">
        <v>10</v>
      </c>
      <c r="W70" s="12"/>
    </row>
    <row r="71" spans="1:23" ht="15.95" thickBot="1">
      <c r="A71" s="266"/>
      <c r="B71" s="31" t="s">
        <v>44</v>
      </c>
      <c r="C71" s="31"/>
      <c r="D71" s="32">
        <v>0</v>
      </c>
      <c r="E71" s="33">
        <v>0.63245553203367588</v>
      </c>
      <c r="F71" s="33">
        <v>0.5393598899705937</v>
      </c>
      <c r="G71" s="33">
        <v>0.63245553203367588</v>
      </c>
      <c r="H71" s="33"/>
      <c r="I71" s="33">
        <v>0.5393598899705937</v>
      </c>
      <c r="J71" s="33">
        <v>0.5393598899705937</v>
      </c>
      <c r="K71" s="33">
        <v>0.60302268915552726</v>
      </c>
      <c r="L71" s="33">
        <v>0.63245553203367588</v>
      </c>
      <c r="M71" s="33">
        <v>0.4045199174779453</v>
      </c>
      <c r="N71" s="33"/>
      <c r="O71" s="33">
        <v>0.53935988997059381</v>
      </c>
      <c r="P71" s="33">
        <v>0.44721359549995804</v>
      </c>
      <c r="Q71" s="33">
        <v>0.40451991747794525</v>
      </c>
      <c r="R71" s="33"/>
      <c r="S71" s="33">
        <v>0.30151134457776363</v>
      </c>
      <c r="T71" s="33">
        <v>0.47140452079103173</v>
      </c>
      <c r="U71" s="33">
        <v>0.33333333333333343</v>
      </c>
      <c r="V71" s="34">
        <v>0.316227766016838</v>
      </c>
      <c r="W71" s="12"/>
    </row>
    <row r="72" spans="1:23">
      <c r="A72" s="267" t="s">
        <v>59</v>
      </c>
      <c r="B72" s="267"/>
      <c r="C72" s="267"/>
      <c r="D72" s="267"/>
      <c r="E72" s="267"/>
      <c r="F72" s="267"/>
      <c r="G72" s="267"/>
      <c r="H72" s="267"/>
      <c r="I72" s="267"/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267"/>
      <c r="U72" s="267"/>
      <c r="V72" s="267"/>
      <c r="W72" s="12"/>
    </row>
  </sheetData>
  <mergeCells count="34">
    <mergeCell ref="A1:O1"/>
    <mergeCell ref="A2:C2"/>
    <mergeCell ref="A21:A23"/>
    <mergeCell ref="A24:A26"/>
    <mergeCell ref="A9:V9"/>
    <mergeCell ref="A11:B11"/>
    <mergeCell ref="A12:A14"/>
    <mergeCell ref="A15:A17"/>
    <mergeCell ref="A18:A20"/>
    <mergeCell ref="A48:A50"/>
    <mergeCell ref="A51:V51"/>
    <mergeCell ref="A55:V55"/>
    <mergeCell ref="A39:A41"/>
    <mergeCell ref="A27:A29"/>
    <mergeCell ref="A30:V30"/>
    <mergeCell ref="A34:V34"/>
    <mergeCell ref="A35:B35"/>
    <mergeCell ref="A36:A38"/>
    <mergeCell ref="A66:A68"/>
    <mergeCell ref="A69:A71"/>
    <mergeCell ref="A72:V72"/>
    <mergeCell ref="Y12:AA12"/>
    <mergeCell ref="Z13:AA13"/>
    <mergeCell ref="Z14:AA14"/>
    <mergeCell ref="Z15:AA15"/>
    <mergeCell ref="Z16:AA16"/>
    <mergeCell ref="Z17:AA17"/>
    <mergeCell ref="Z18:AA18"/>
    <mergeCell ref="A56:B56"/>
    <mergeCell ref="A57:A59"/>
    <mergeCell ref="A60:A62"/>
    <mergeCell ref="A63:A65"/>
    <mergeCell ref="A42:A44"/>
    <mergeCell ref="A45:A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EC8AD-33FE-483C-B2B0-5564B5BC1788}">
  <dimension ref="A1:Z263"/>
  <sheetViews>
    <sheetView zoomScale="80" zoomScaleNormal="80" workbookViewId="0"/>
  </sheetViews>
  <sheetFormatPr defaultColWidth="17.42578125" defaultRowHeight="15"/>
  <cols>
    <col min="1" max="1" width="9.42578125" style="9" bestFit="1" customWidth="1"/>
    <col min="2" max="2" width="12.7109375" style="9" bestFit="1" customWidth="1"/>
    <col min="3" max="3" width="10.28515625" style="9" bestFit="1" customWidth="1"/>
    <col min="4" max="4" width="13.42578125" style="9" bestFit="1" customWidth="1"/>
    <col min="5" max="5" width="12.42578125" style="9" bestFit="1" customWidth="1"/>
    <col min="6" max="6" width="17.42578125" style="9"/>
    <col min="7" max="7" width="17" style="9" bestFit="1" customWidth="1"/>
    <col min="8" max="8" width="13.85546875" style="9" bestFit="1" customWidth="1"/>
    <col min="9" max="9" width="12.42578125" style="9" bestFit="1" customWidth="1"/>
    <col min="10" max="10" width="16.42578125" style="9" bestFit="1" customWidth="1"/>
    <col min="11" max="11" width="15.7109375" style="9" bestFit="1" customWidth="1"/>
    <col min="12" max="12" width="12.85546875" style="9" bestFit="1" customWidth="1"/>
    <col min="13" max="13" width="16.42578125" style="9" bestFit="1" customWidth="1"/>
    <col min="14" max="14" width="15.42578125" style="9" bestFit="1" customWidth="1"/>
    <col min="15" max="15" width="12.42578125" style="9" bestFit="1" customWidth="1"/>
    <col min="16" max="16" width="17.28515625" style="9" bestFit="1" customWidth="1"/>
    <col min="17" max="17" width="16.28515625" style="9" bestFit="1" customWidth="1"/>
    <col min="18" max="18" width="17" style="9" bestFit="1" customWidth="1"/>
    <col min="19" max="19" width="15.28515625" style="9" bestFit="1" customWidth="1"/>
    <col min="20" max="21" width="12.85546875" style="9" bestFit="1" customWidth="1"/>
    <col min="22" max="22" width="17.140625" style="9" bestFit="1" customWidth="1"/>
    <col min="23" max="23" width="17.42578125" style="9"/>
    <col min="24" max="24" width="11.7109375" style="9" bestFit="1" customWidth="1"/>
    <col min="25" max="16384" width="17.42578125" style="9"/>
  </cols>
  <sheetData>
    <row r="1" spans="1:26" ht="20.100000000000001" thickBot="1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26">
      <c r="A2" s="260" t="s">
        <v>1</v>
      </c>
      <c r="B2" s="261"/>
      <c r="C2" s="262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26" ht="15.95" thickBot="1">
      <c r="A3" s="1" t="s">
        <v>2</v>
      </c>
      <c r="B3" s="144" t="s">
        <v>3</v>
      </c>
      <c r="C3" s="145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26" ht="15.95" thickBot="1">
      <c r="A4" s="2" t="s">
        <v>4</v>
      </c>
      <c r="B4" s="144" t="s">
        <v>5</v>
      </c>
      <c r="C4" s="145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</row>
    <row r="5" spans="1:26" ht="15.95" thickBot="1">
      <c r="A5" s="3" t="s">
        <v>6</v>
      </c>
      <c r="B5" s="144" t="s">
        <v>7</v>
      </c>
      <c r="C5" s="145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</row>
    <row r="6" spans="1:26" ht="15.95" thickBot="1">
      <c r="A6" s="4" t="s">
        <v>8</v>
      </c>
      <c r="B6" s="144" t="s">
        <v>9</v>
      </c>
      <c r="C6" s="145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</row>
    <row r="7" spans="1:26" ht="15.95" thickBot="1">
      <c r="A7" s="5" t="s">
        <v>10</v>
      </c>
      <c r="B7" s="144" t="s">
        <v>11</v>
      </c>
      <c r="C7" s="145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</row>
    <row r="8" spans="1:26" ht="15.95" thickBot="1">
      <c r="A8" s="6" t="s">
        <v>12</v>
      </c>
      <c r="B8" s="231" t="s">
        <v>13</v>
      </c>
      <c r="C8" s="232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W8" s="37"/>
    </row>
    <row r="9" spans="1:26" s="148" customFormat="1" ht="15.95" thickBot="1">
      <c r="A9" s="288" t="s">
        <v>60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90"/>
    </row>
    <row r="10" spans="1:26" ht="33" thickBot="1">
      <c r="A10" s="146"/>
      <c r="B10" s="147"/>
      <c r="C10" s="147"/>
      <c r="D10" s="147"/>
      <c r="E10" s="147"/>
      <c r="F10" s="147"/>
      <c r="G10" s="147"/>
      <c r="H10" s="147"/>
      <c r="I10" s="148"/>
      <c r="J10" s="149" t="s">
        <v>15</v>
      </c>
      <c r="K10" s="150" t="s">
        <v>16</v>
      </c>
      <c r="L10" s="150" t="s">
        <v>17</v>
      </c>
      <c r="M10" s="150" t="s">
        <v>18</v>
      </c>
      <c r="N10" s="151" t="s">
        <v>19</v>
      </c>
      <c r="O10" s="147"/>
      <c r="P10" s="147"/>
      <c r="Q10" s="147"/>
      <c r="R10" s="147"/>
      <c r="S10" s="147"/>
      <c r="T10" s="147"/>
      <c r="U10" s="147"/>
      <c r="V10" s="147"/>
      <c r="W10" s="41"/>
    </row>
    <row r="11" spans="1:26" ht="66.95" thickBot="1">
      <c r="A11" s="298"/>
      <c r="B11" s="299"/>
      <c r="C11" s="235" t="s">
        <v>21</v>
      </c>
      <c r="D11" s="124" t="s">
        <v>22</v>
      </c>
      <c r="E11" s="125" t="s">
        <v>23</v>
      </c>
      <c r="F11" s="125" t="s">
        <v>24</v>
      </c>
      <c r="G11" s="125" t="s">
        <v>25</v>
      </c>
      <c r="H11" s="112" t="s">
        <v>26</v>
      </c>
      <c r="I11" s="125" t="s">
        <v>27</v>
      </c>
      <c r="J11" s="125" t="s">
        <v>28</v>
      </c>
      <c r="K11" s="125" t="s">
        <v>29</v>
      </c>
      <c r="L11" s="125" t="s">
        <v>30</v>
      </c>
      <c r="M11" s="125" t="s">
        <v>31</v>
      </c>
      <c r="N11" s="113" t="s">
        <v>32</v>
      </c>
      <c r="O11" s="125" t="s">
        <v>33</v>
      </c>
      <c r="P11" s="125" t="s">
        <v>34</v>
      </c>
      <c r="Q11" s="125" t="s">
        <v>35</v>
      </c>
      <c r="R11" s="113" t="s">
        <v>36</v>
      </c>
      <c r="S11" s="125" t="s">
        <v>37</v>
      </c>
      <c r="T11" s="125" t="s">
        <v>38</v>
      </c>
      <c r="U11" s="125" t="s">
        <v>39</v>
      </c>
      <c r="V11" s="127" t="s">
        <v>40</v>
      </c>
      <c r="W11" s="41"/>
      <c r="X11" s="268" t="s">
        <v>1</v>
      </c>
      <c r="Y11" s="269"/>
      <c r="Z11" s="270"/>
    </row>
    <row r="12" spans="1:26" ht="15.95" thickBot="1">
      <c r="A12" s="300" t="s">
        <v>41</v>
      </c>
      <c r="B12" s="121" t="s">
        <v>42</v>
      </c>
      <c r="C12" s="110">
        <f>AVERAGE(D12:G12)</f>
        <v>2.9663461538461542</v>
      </c>
      <c r="D12" s="122">
        <v>3</v>
      </c>
      <c r="E12" s="109">
        <v>2.7884615384615383</v>
      </c>
      <c r="F12" s="109">
        <v>3.0961538461538467</v>
      </c>
      <c r="G12" s="109">
        <v>2.9807692307692308</v>
      </c>
      <c r="H12" s="111">
        <f>AVERAGE(I12:M12)</f>
        <v>2.9807692307692308</v>
      </c>
      <c r="I12" s="109">
        <v>3.0961538461538463</v>
      </c>
      <c r="J12" s="109">
        <v>2.9038461538461533</v>
      </c>
      <c r="K12" s="109">
        <v>2.9230769230769234</v>
      </c>
      <c r="L12" s="109">
        <v>2.9615384615384612</v>
      </c>
      <c r="M12" s="109">
        <v>3.0192307692307696</v>
      </c>
      <c r="N12" s="111">
        <f>AVERAGE(O12:Q12)</f>
        <v>3.0961538461538463</v>
      </c>
      <c r="O12" s="109">
        <v>3.1346153846153855</v>
      </c>
      <c r="P12" s="109">
        <v>3.0384615384615383</v>
      </c>
      <c r="Q12" s="109">
        <v>3.1153846153846154</v>
      </c>
      <c r="R12" s="111">
        <f>AVERAGE(S12:V12)</f>
        <v>3.0351020408163274</v>
      </c>
      <c r="S12" s="109">
        <v>3.120000000000001</v>
      </c>
      <c r="T12" s="109">
        <v>3.0204081632653064</v>
      </c>
      <c r="U12" s="109">
        <v>3.0000000000000009</v>
      </c>
      <c r="V12" s="123">
        <v>3.0000000000000004</v>
      </c>
      <c r="W12" s="41"/>
      <c r="X12" s="1" t="s">
        <v>2</v>
      </c>
      <c r="Y12" s="271" t="s">
        <v>3</v>
      </c>
      <c r="Z12" s="272"/>
    </row>
    <row r="13" spans="1:26" ht="15.95" thickBot="1">
      <c r="A13" s="284"/>
      <c r="B13" s="43" t="s">
        <v>43</v>
      </c>
      <c r="C13" s="43"/>
      <c r="D13" s="44">
        <v>52</v>
      </c>
      <c r="E13" s="45">
        <v>52</v>
      </c>
      <c r="F13" s="45">
        <v>52</v>
      </c>
      <c r="G13" s="45">
        <v>52</v>
      </c>
      <c r="H13" s="45"/>
      <c r="I13" s="45">
        <v>52</v>
      </c>
      <c r="J13" s="45">
        <v>52</v>
      </c>
      <c r="K13" s="45">
        <v>52</v>
      </c>
      <c r="L13" s="45">
        <v>52</v>
      </c>
      <c r="M13" s="45">
        <v>52</v>
      </c>
      <c r="N13" s="45"/>
      <c r="O13" s="45">
        <v>52</v>
      </c>
      <c r="P13" s="45">
        <v>52</v>
      </c>
      <c r="Q13" s="45">
        <v>52</v>
      </c>
      <c r="R13" s="45"/>
      <c r="S13" s="45">
        <v>50</v>
      </c>
      <c r="T13" s="45">
        <v>49</v>
      </c>
      <c r="U13" s="45">
        <v>46</v>
      </c>
      <c r="V13" s="46">
        <v>42</v>
      </c>
      <c r="W13" s="41"/>
      <c r="X13" s="2" t="s">
        <v>4</v>
      </c>
      <c r="Y13" s="273" t="s">
        <v>5</v>
      </c>
      <c r="Z13" s="274"/>
    </row>
    <row r="14" spans="1:26" ht="15.95" thickBot="1">
      <c r="A14" s="283"/>
      <c r="B14" s="47" t="s">
        <v>44</v>
      </c>
      <c r="C14" s="47"/>
      <c r="D14" s="48">
        <v>0.62622429108514954</v>
      </c>
      <c r="E14" s="49">
        <v>0.63667452396974133</v>
      </c>
      <c r="F14" s="49">
        <v>0.63430107852675999</v>
      </c>
      <c r="G14" s="49">
        <v>0.72734770969557372</v>
      </c>
      <c r="H14" s="49"/>
      <c r="I14" s="49">
        <v>0.56912782893756975</v>
      </c>
      <c r="J14" s="49">
        <v>0.66449495445392293</v>
      </c>
      <c r="K14" s="49">
        <v>0.6213885099044939</v>
      </c>
      <c r="L14" s="49">
        <v>0.62501885341096342</v>
      </c>
      <c r="M14" s="49">
        <v>0.67126992949958442</v>
      </c>
      <c r="N14" s="49"/>
      <c r="O14" s="49">
        <v>0.65765018873187053</v>
      </c>
      <c r="P14" s="49">
        <v>0.7399400733959437</v>
      </c>
      <c r="Q14" s="49">
        <v>0.7044354199890458</v>
      </c>
      <c r="R14" s="49"/>
      <c r="S14" s="49">
        <v>0.59384599116647219</v>
      </c>
      <c r="T14" s="49">
        <v>0.5586365812690508</v>
      </c>
      <c r="U14" s="49">
        <v>0.59628479399994394</v>
      </c>
      <c r="V14" s="50">
        <v>0.62469504755442429</v>
      </c>
      <c r="W14" s="41"/>
      <c r="X14" s="3" t="s">
        <v>6</v>
      </c>
      <c r="Y14" s="273" t="s">
        <v>7</v>
      </c>
      <c r="Z14" s="274"/>
    </row>
    <row r="15" spans="1:26" ht="15.95" thickBot="1">
      <c r="A15" s="283" t="s">
        <v>45</v>
      </c>
      <c r="B15" s="43" t="s">
        <v>42</v>
      </c>
      <c r="C15" s="81">
        <f>AVERAGE(D15:G15)</f>
        <v>2.3125</v>
      </c>
      <c r="D15" s="96">
        <v>2.5</v>
      </c>
      <c r="E15" s="97">
        <v>2.25</v>
      </c>
      <c r="F15" s="97">
        <v>2.5</v>
      </c>
      <c r="G15" s="97">
        <v>2</v>
      </c>
      <c r="H15" s="82">
        <f>AVERAGE(I15:M15)</f>
        <v>2.2999999999999998</v>
      </c>
      <c r="I15" s="97">
        <v>2</v>
      </c>
      <c r="J15" s="97">
        <v>2.5</v>
      </c>
      <c r="K15" s="97">
        <v>2</v>
      </c>
      <c r="L15" s="97">
        <v>2.5</v>
      </c>
      <c r="M15" s="97">
        <v>2.5</v>
      </c>
      <c r="N15" s="82">
        <f>AVERAGE(O15:Q15)</f>
        <v>2.8333333333333335</v>
      </c>
      <c r="O15" s="97">
        <v>3</v>
      </c>
      <c r="P15" s="97">
        <v>2.75</v>
      </c>
      <c r="Q15" s="97">
        <v>2.75</v>
      </c>
      <c r="R15" s="82">
        <f>AVERAGE(S15:V15)</f>
        <v>2.6458333333333335</v>
      </c>
      <c r="S15" s="97">
        <v>2.75</v>
      </c>
      <c r="T15" s="97">
        <v>2.75</v>
      </c>
      <c r="U15" s="97">
        <v>2.75</v>
      </c>
      <c r="V15" s="98">
        <v>2.3333333333333335</v>
      </c>
      <c r="W15" s="41"/>
      <c r="X15" s="4" t="s">
        <v>8</v>
      </c>
      <c r="Y15" s="273" t="s">
        <v>9</v>
      </c>
      <c r="Z15" s="274"/>
    </row>
    <row r="16" spans="1:26" ht="15.95" thickBot="1">
      <c r="A16" s="284"/>
      <c r="B16" s="43" t="s">
        <v>43</v>
      </c>
      <c r="C16" s="43"/>
      <c r="D16" s="44">
        <v>4</v>
      </c>
      <c r="E16" s="45">
        <v>4</v>
      </c>
      <c r="F16" s="45">
        <v>4</v>
      </c>
      <c r="G16" s="45">
        <v>4</v>
      </c>
      <c r="H16" s="45"/>
      <c r="I16" s="45">
        <v>4</v>
      </c>
      <c r="J16" s="45">
        <v>4</v>
      </c>
      <c r="K16" s="45">
        <v>4</v>
      </c>
      <c r="L16" s="45">
        <v>4</v>
      </c>
      <c r="M16" s="45">
        <v>4</v>
      </c>
      <c r="N16" s="45"/>
      <c r="O16" s="45">
        <v>4</v>
      </c>
      <c r="P16" s="45">
        <v>4</v>
      </c>
      <c r="Q16" s="45">
        <v>4</v>
      </c>
      <c r="R16" s="45"/>
      <c r="S16" s="45">
        <v>4</v>
      </c>
      <c r="T16" s="45">
        <v>4</v>
      </c>
      <c r="U16" s="45">
        <v>4</v>
      </c>
      <c r="V16" s="46">
        <v>3</v>
      </c>
      <c r="W16" s="41"/>
      <c r="X16" s="5" t="s">
        <v>10</v>
      </c>
      <c r="Y16" s="273" t="s">
        <v>11</v>
      </c>
      <c r="Z16" s="274"/>
    </row>
    <row r="17" spans="1:26" ht="15.95" thickBot="1">
      <c r="A17" s="283"/>
      <c r="B17" s="47" t="s">
        <v>44</v>
      </c>
      <c r="C17" s="47"/>
      <c r="D17" s="48">
        <v>0.99999999999999989</v>
      </c>
      <c r="E17" s="49">
        <v>0.9574271077563381</v>
      </c>
      <c r="F17" s="49">
        <v>0.57735026918962573</v>
      </c>
      <c r="G17" s="49">
        <v>0.81649658092772603</v>
      </c>
      <c r="H17" s="49"/>
      <c r="I17" s="49">
        <v>0.81649658092772603</v>
      </c>
      <c r="J17" s="49">
        <v>0.57735026918962573</v>
      </c>
      <c r="K17" s="49">
        <v>0.81649658092772603</v>
      </c>
      <c r="L17" s="49">
        <v>0.99999999999999989</v>
      </c>
      <c r="M17" s="49">
        <v>0.99999999999999989</v>
      </c>
      <c r="N17" s="49"/>
      <c r="O17" s="49">
        <v>0.81649658092772603</v>
      </c>
      <c r="P17" s="49">
        <v>0.5</v>
      </c>
      <c r="Q17" s="49">
        <v>0.5</v>
      </c>
      <c r="R17" s="49"/>
      <c r="S17" s="49">
        <v>0.5</v>
      </c>
      <c r="T17" s="49">
        <v>0.5</v>
      </c>
      <c r="U17" s="49">
        <v>0.5</v>
      </c>
      <c r="V17" s="50">
        <v>0.57735026918962573</v>
      </c>
      <c r="W17" s="41"/>
      <c r="X17" s="6" t="s">
        <v>12</v>
      </c>
      <c r="Y17" s="275" t="s">
        <v>13</v>
      </c>
      <c r="Z17" s="276"/>
    </row>
    <row r="18" spans="1:26">
      <c r="A18" s="283" t="s">
        <v>46</v>
      </c>
      <c r="B18" s="43" t="s">
        <v>42</v>
      </c>
      <c r="C18" s="81">
        <f>AVERAGE(D18:G18)</f>
        <v>2.3928571428571432</v>
      </c>
      <c r="D18" s="96">
        <v>2.5714285714285716</v>
      </c>
      <c r="E18" s="97">
        <v>2.1428571428571428</v>
      </c>
      <c r="F18" s="97">
        <v>2.5714285714285716</v>
      </c>
      <c r="G18" s="97">
        <v>2.285714285714286</v>
      </c>
      <c r="H18" s="82">
        <f>AVERAGE(I18:M18)</f>
        <v>2.5142857142857142</v>
      </c>
      <c r="I18" s="97">
        <v>2.5714285714285716</v>
      </c>
      <c r="J18" s="97">
        <v>2.285714285714286</v>
      </c>
      <c r="K18" s="97">
        <v>2.5714285714285716</v>
      </c>
      <c r="L18" s="97">
        <v>2.5714285714285716</v>
      </c>
      <c r="M18" s="97">
        <v>2.5714285714285716</v>
      </c>
      <c r="N18" s="82">
        <f>AVERAGE(O18:Q18)</f>
        <v>2.714285714285714</v>
      </c>
      <c r="O18" s="97">
        <v>2.7142857142857144</v>
      </c>
      <c r="P18" s="97">
        <v>2.7142857142857144</v>
      </c>
      <c r="Q18" s="97">
        <v>2.7142857142857144</v>
      </c>
      <c r="R18" s="82">
        <f>AVERAGE(S18:V18)</f>
        <v>2.6488095238095237</v>
      </c>
      <c r="S18" s="97">
        <v>2.7142857142857144</v>
      </c>
      <c r="T18" s="97">
        <v>2.7142857142857144</v>
      </c>
      <c r="U18" s="97">
        <v>2.666666666666667</v>
      </c>
      <c r="V18" s="98">
        <v>2.5</v>
      </c>
      <c r="W18" s="41"/>
      <c r="X18"/>
      <c r="Y18"/>
      <c r="Z18"/>
    </row>
    <row r="19" spans="1:26">
      <c r="A19" s="284"/>
      <c r="B19" s="43" t="s">
        <v>43</v>
      </c>
      <c r="C19" s="43"/>
      <c r="D19" s="44">
        <v>7</v>
      </c>
      <c r="E19" s="45">
        <v>7</v>
      </c>
      <c r="F19" s="45">
        <v>7</v>
      </c>
      <c r="G19" s="45">
        <v>7</v>
      </c>
      <c r="H19" s="45"/>
      <c r="I19" s="45">
        <v>7</v>
      </c>
      <c r="J19" s="45">
        <v>7</v>
      </c>
      <c r="K19" s="45">
        <v>7</v>
      </c>
      <c r="L19" s="45">
        <v>7</v>
      </c>
      <c r="M19" s="45">
        <v>7</v>
      </c>
      <c r="N19" s="45"/>
      <c r="O19" s="45">
        <v>7</v>
      </c>
      <c r="P19" s="45">
        <v>7</v>
      </c>
      <c r="Q19" s="45">
        <v>7</v>
      </c>
      <c r="R19" s="45"/>
      <c r="S19" s="45">
        <v>7</v>
      </c>
      <c r="T19" s="45">
        <v>7</v>
      </c>
      <c r="U19" s="45">
        <v>6</v>
      </c>
      <c r="V19" s="46">
        <v>6</v>
      </c>
      <c r="W19" s="41"/>
    </row>
    <row r="20" spans="1:26">
      <c r="A20" s="283"/>
      <c r="B20" s="47" t="s">
        <v>44</v>
      </c>
      <c r="C20" s="47"/>
      <c r="D20" s="48">
        <v>0.7867957924694432</v>
      </c>
      <c r="E20" s="49">
        <v>0.69006555934235425</v>
      </c>
      <c r="F20" s="49">
        <v>0.53452248382484868</v>
      </c>
      <c r="G20" s="49">
        <v>0.48795003647426655</v>
      </c>
      <c r="H20" s="49"/>
      <c r="I20" s="49">
        <v>0.7867957924694432</v>
      </c>
      <c r="J20" s="49">
        <v>0.7559289460184544</v>
      </c>
      <c r="K20" s="49">
        <v>0.53452248382484879</v>
      </c>
      <c r="L20" s="49">
        <v>0.7867957924694432</v>
      </c>
      <c r="M20" s="49">
        <v>0.9759000729485332</v>
      </c>
      <c r="N20" s="49"/>
      <c r="O20" s="49">
        <v>0.48795003647426655</v>
      </c>
      <c r="P20" s="49">
        <v>0.48795003647426655</v>
      </c>
      <c r="Q20" s="49">
        <v>0.48795003647426655</v>
      </c>
      <c r="R20" s="49"/>
      <c r="S20" s="49">
        <v>0.48795003647426655</v>
      </c>
      <c r="T20" s="49">
        <v>0.48795003647426655</v>
      </c>
      <c r="U20" s="49">
        <v>0.5163977794943222</v>
      </c>
      <c r="V20" s="50">
        <v>0.54772255750516607</v>
      </c>
      <c r="W20" s="41"/>
    </row>
    <row r="21" spans="1:26">
      <c r="A21" s="283" t="s">
        <v>47</v>
      </c>
      <c r="B21" s="43" t="s">
        <v>42</v>
      </c>
      <c r="C21" s="81">
        <f>AVERAGE(D21:G21)</f>
        <v>2.25</v>
      </c>
      <c r="D21" s="96">
        <v>2.5</v>
      </c>
      <c r="E21" s="97">
        <v>2</v>
      </c>
      <c r="F21" s="97">
        <v>2.5</v>
      </c>
      <c r="G21" s="97">
        <v>2</v>
      </c>
      <c r="H21" s="82">
        <f>AVERAGE(I21:M21)</f>
        <v>2.5</v>
      </c>
      <c r="I21" s="97">
        <v>2.5</v>
      </c>
      <c r="J21" s="97">
        <v>2.5</v>
      </c>
      <c r="K21" s="97">
        <v>2.5</v>
      </c>
      <c r="L21" s="97">
        <v>2.5</v>
      </c>
      <c r="M21" s="97">
        <v>2.5</v>
      </c>
      <c r="N21" s="82">
        <f>AVERAGE(O21:Q21)</f>
        <v>2.8333333333333335</v>
      </c>
      <c r="O21" s="97">
        <v>3</v>
      </c>
      <c r="P21" s="97">
        <v>3</v>
      </c>
      <c r="Q21" s="97">
        <v>2.5</v>
      </c>
      <c r="R21" s="97"/>
      <c r="S21" s="97">
        <v>3</v>
      </c>
      <c r="T21" s="97">
        <v>3</v>
      </c>
      <c r="U21" s="97">
        <v>3</v>
      </c>
      <c r="V21" s="98">
        <v>3</v>
      </c>
      <c r="W21" s="41"/>
    </row>
    <row r="22" spans="1:26">
      <c r="A22" s="284"/>
      <c r="B22" s="43" t="s">
        <v>43</v>
      </c>
      <c r="C22" s="43"/>
      <c r="D22" s="44">
        <v>2</v>
      </c>
      <c r="E22" s="45">
        <v>2</v>
      </c>
      <c r="F22" s="45">
        <v>2</v>
      </c>
      <c r="G22" s="45">
        <v>2</v>
      </c>
      <c r="H22" s="45"/>
      <c r="I22" s="45">
        <v>2</v>
      </c>
      <c r="J22" s="45">
        <v>2</v>
      </c>
      <c r="K22" s="45">
        <v>2</v>
      </c>
      <c r="L22" s="45">
        <v>2</v>
      </c>
      <c r="M22" s="45">
        <v>2</v>
      </c>
      <c r="N22" s="45"/>
      <c r="O22" s="45">
        <v>2</v>
      </c>
      <c r="P22" s="45">
        <v>2</v>
      </c>
      <c r="Q22" s="45">
        <v>2</v>
      </c>
      <c r="R22" s="45"/>
      <c r="S22" s="45">
        <v>2</v>
      </c>
      <c r="T22" s="45">
        <v>2</v>
      </c>
      <c r="U22" s="45">
        <v>2</v>
      </c>
      <c r="V22" s="46">
        <v>2</v>
      </c>
      <c r="W22" s="41"/>
    </row>
    <row r="23" spans="1:26">
      <c r="A23" s="283"/>
      <c r="B23" s="47" t="s">
        <v>44</v>
      </c>
      <c r="C23" s="47"/>
      <c r="D23" s="48">
        <v>0.70710678118654757</v>
      </c>
      <c r="E23" s="49">
        <v>0</v>
      </c>
      <c r="F23" s="49">
        <v>0.70710678118654757</v>
      </c>
      <c r="G23" s="49">
        <v>0</v>
      </c>
      <c r="H23" s="49"/>
      <c r="I23" s="49">
        <v>0.70710678118654757</v>
      </c>
      <c r="J23" s="49">
        <v>0.70710678118654757</v>
      </c>
      <c r="K23" s="49">
        <v>0.70710678118654757</v>
      </c>
      <c r="L23" s="49">
        <v>0.70710678118654757</v>
      </c>
      <c r="M23" s="49">
        <v>0.70710678118654757</v>
      </c>
      <c r="N23" s="49"/>
      <c r="O23" s="49">
        <v>0</v>
      </c>
      <c r="P23" s="49">
        <v>0</v>
      </c>
      <c r="Q23" s="49">
        <v>0.70710678118654757</v>
      </c>
      <c r="R23" s="49"/>
      <c r="S23" s="49">
        <v>0</v>
      </c>
      <c r="T23" s="49">
        <v>0</v>
      </c>
      <c r="U23" s="49">
        <v>0</v>
      </c>
      <c r="V23" s="50">
        <v>0</v>
      </c>
      <c r="W23" s="41"/>
    </row>
    <row r="24" spans="1:26">
      <c r="A24" s="287" t="s">
        <v>10</v>
      </c>
      <c r="B24" s="42" t="s">
        <v>42</v>
      </c>
      <c r="C24" s="83">
        <f>AVERAGE(D24:G24)</f>
        <v>2.9285714285714284</v>
      </c>
      <c r="D24" s="128">
        <v>3</v>
      </c>
      <c r="E24" s="129">
        <v>2.6938775510204085</v>
      </c>
      <c r="F24" s="129">
        <v>3.0816326530612237</v>
      </c>
      <c r="G24" s="129">
        <v>2.9387755102040818</v>
      </c>
      <c r="H24" s="84">
        <f>AVERAGE(I24:M24)</f>
        <v>2.9510204081632652</v>
      </c>
      <c r="I24" s="129">
        <v>3.0408163265306132</v>
      </c>
      <c r="J24" s="129">
        <v>2.8775510204081631</v>
      </c>
      <c r="K24" s="129">
        <v>2.8979591836734686</v>
      </c>
      <c r="L24" s="130">
        <v>2.9387755102040813</v>
      </c>
      <c r="M24" s="129">
        <v>3</v>
      </c>
      <c r="N24" s="84">
        <f>AVERAGE(O24:Q24)</f>
        <v>3.1360544217687072</v>
      </c>
      <c r="O24" s="129">
        <v>3.2040816326530606</v>
      </c>
      <c r="P24" s="129">
        <v>3.0612244897959187</v>
      </c>
      <c r="Q24" s="129">
        <v>3.1428571428571432</v>
      </c>
      <c r="R24" s="84">
        <f>AVERAGE(S24:V24)</f>
        <v>3.0412854259524007</v>
      </c>
      <c r="S24" s="129">
        <v>3.1489361702127656</v>
      </c>
      <c r="T24" s="129">
        <v>3.043478260869565</v>
      </c>
      <c r="U24" s="129">
        <v>3.0227272727272725</v>
      </c>
      <c r="V24" s="131">
        <v>2.95</v>
      </c>
      <c r="W24" s="41"/>
    </row>
    <row r="25" spans="1:26">
      <c r="A25" s="284"/>
      <c r="B25" s="43" t="s">
        <v>43</v>
      </c>
      <c r="C25" s="43"/>
      <c r="D25" s="44">
        <v>49</v>
      </c>
      <c r="E25" s="45">
        <v>49</v>
      </c>
      <c r="F25" s="45">
        <v>49</v>
      </c>
      <c r="G25" s="45">
        <v>49</v>
      </c>
      <c r="H25" s="45"/>
      <c r="I25" s="45">
        <v>49</v>
      </c>
      <c r="J25" s="45">
        <v>49</v>
      </c>
      <c r="K25" s="45">
        <v>49</v>
      </c>
      <c r="L25" s="45">
        <v>49</v>
      </c>
      <c r="M25" s="45">
        <v>49</v>
      </c>
      <c r="N25" s="45"/>
      <c r="O25" s="45">
        <v>49</v>
      </c>
      <c r="P25" s="45">
        <v>49</v>
      </c>
      <c r="Q25" s="45">
        <v>49</v>
      </c>
      <c r="R25" s="45"/>
      <c r="S25" s="45">
        <v>47</v>
      </c>
      <c r="T25" s="45">
        <v>46</v>
      </c>
      <c r="U25" s="45">
        <v>44</v>
      </c>
      <c r="V25" s="46">
        <v>40</v>
      </c>
      <c r="W25" s="41"/>
    </row>
    <row r="26" spans="1:26">
      <c r="A26" s="283"/>
      <c r="B26" s="47" t="s">
        <v>44</v>
      </c>
      <c r="C26" s="47"/>
      <c r="D26" s="48">
        <v>0.67700320038633</v>
      </c>
      <c r="E26" s="49">
        <v>0.71309424437485425</v>
      </c>
      <c r="F26" s="49">
        <v>0.67196027579381368</v>
      </c>
      <c r="G26" s="49">
        <v>0.77481619501299903</v>
      </c>
      <c r="H26" s="49"/>
      <c r="I26" s="49">
        <v>0.6757459974437322</v>
      </c>
      <c r="J26" s="49">
        <v>0.72550709453298046</v>
      </c>
      <c r="K26" s="49">
        <v>0.65335346352439239</v>
      </c>
      <c r="L26" s="49">
        <v>0.71903185097816646</v>
      </c>
      <c r="M26" s="49">
        <v>0.79056941504209488</v>
      </c>
      <c r="N26" s="49"/>
      <c r="O26" s="49">
        <v>0.64483821733099222</v>
      </c>
      <c r="P26" s="49">
        <v>0.74744462630201247</v>
      </c>
      <c r="Q26" s="49">
        <v>0.70710678118654746</v>
      </c>
      <c r="R26" s="49"/>
      <c r="S26" s="49">
        <v>0.58898303674750963</v>
      </c>
      <c r="T26" s="49">
        <v>0.55603843748553272</v>
      </c>
      <c r="U26" s="49">
        <v>0.59017681085934737</v>
      </c>
      <c r="V26" s="50">
        <v>0.67747646377889681</v>
      </c>
      <c r="W26" s="41"/>
    </row>
    <row r="27" spans="1:26">
      <c r="A27" s="283" t="s">
        <v>12</v>
      </c>
      <c r="B27" s="43" t="s">
        <v>42</v>
      </c>
      <c r="C27" s="85">
        <f>AVERAGE(D27:G27)</f>
        <v>2.578125</v>
      </c>
      <c r="D27" s="136">
        <v>2.6249999999999996</v>
      </c>
      <c r="E27" s="137">
        <v>2.5625</v>
      </c>
      <c r="F27" s="137">
        <v>2.6874999999999996</v>
      </c>
      <c r="G27" s="137">
        <v>2.4375000000000004</v>
      </c>
      <c r="H27" s="86">
        <f>AVERAGE(I27:M27)</f>
        <v>2.6375000000000002</v>
      </c>
      <c r="I27" s="137">
        <v>2.6874999999999996</v>
      </c>
      <c r="J27" s="137">
        <v>2.5625</v>
      </c>
      <c r="K27" s="137">
        <v>2.5625</v>
      </c>
      <c r="L27" s="137">
        <v>2.6874999999999996</v>
      </c>
      <c r="M27" s="137">
        <v>2.6874999999999996</v>
      </c>
      <c r="N27" s="86">
        <f>AVERAGE(O27:Q27)</f>
        <v>2.7083333333333326</v>
      </c>
      <c r="O27" s="137">
        <v>2.6874999999999996</v>
      </c>
      <c r="P27" s="137">
        <v>2.7499999999999991</v>
      </c>
      <c r="Q27" s="137">
        <v>2.6874999999999996</v>
      </c>
      <c r="R27" s="86">
        <f>AVERAGE(S27:V27)</f>
        <v>2.7458791208791204</v>
      </c>
      <c r="S27" s="137">
        <v>2.7499999999999991</v>
      </c>
      <c r="T27" s="137">
        <v>2.7499999999999991</v>
      </c>
      <c r="U27" s="137">
        <v>2.7142857142857135</v>
      </c>
      <c r="V27" s="138">
        <v>2.7692307692307692</v>
      </c>
      <c r="W27" s="41"/>
    </row>
    <row r="28" spans="1:26">
      <c r="A28" s="284"/>
      <c r="B28" s="43" t="s">
        <v>43</v>
      </c>
      <c r="C28" s="43"/>
      <c r="D28" s="44">
        <v>16</v>
      </c>
      <c r="E28" s="45">
        <v>16</v>
      </c>
      <c r="F28" s="45">
        <v>16</v>
      </c>
      <c r="G28" s="45">
        <v>16</v>
      </c>
      <c r="H28" s="45"/>
      <c r="I28" s="45">
        <v>16</v>
      </c>
      <c r="J28" s="45">
        <v>16</v>
      </c>
      <c r="K28" s="45">
        <v>16</v>
      </c>
      <c r="L28" s="45">
        <v>16</v>
      </c>
      <c r="M28" s="45">
        <v>16</v>
      </c>
      <c r="N28" s="45"/>
      <c r="O28" s="45">
        <v>16</v>
      </c>
      <c r="P28" s="45">
        <v>16</v>
      </c>
      <c r="Q28" s="45">
        <v>16</v>
      </c>
      <c r="R28" s="45"/>
      <c r="S28" s="45">
        <v>16</v>
      </c>
      <c r="T28" s="45">
        <v>16</v>
      </c>
      <c r="U28" s="45">
        <v>14</v>
      </c>
      <c r="V28" s="46">
        <v>13</v>
      </c>
      <c r="W28" s="41"/>
    </row>
    <row r="29" spans="1:26">
      <c r="A29" s="283"/>
      <c r="B29" s="47" t="s">
        <v>44</v>
      </c>
      <c r="C29" s="47"/>
      <c r="D29" s="48">
        <v>0.61913918736689044</v>
      </c>
      <c r="E29" s="49">
        <v>0.62915286960589589</v>
      </c>
      <c r="F29" s="49">
        <v>0.47871355387816916</v>
      </c>
      <c r="G29" s="49">
        <v>0.62915286960589567</v>
      </c>
      <c r="H29" s="49"/>
      <c r="I29" s="49">
        <v>0.60207972893961481</v>
      </c>
      <c r="J29" s="49">
        <v>0.51234753829797997</v>
      </c>
      <c r="K29" s="49">
        <v>0.62915286960589589</v>
      </c>
      <c r="L29" s="49">
        <v>0.47871355387816916</v>
      </c>
      <c r="M29" s="49">
        <v>0.47871355387816905</v>
      </c>
      <c r="N29" s="49"/>
      <c r="O29" s="49">
        <v>0.47871355387816905</v>
      </c>
      <c r="P29" s="49">
        <v>0.44721359549995804</v>
      </c>
      <c r="Q29" s="49">
        <v>0.47871355387816916</v>
      </c>
      <c r="R29" s="49"/>
      <c r="S29" s="49">
        <v>0.44721359549995804</v>
      </c>
      <c r="T29" s="49">
        <v>0.44721359549995793</v>
      </c>
      <c r="U29" s="49">
        <v>0.46880723093849536</v>
      </c>
      <c r="V29" s="50">
        <v>0.4385290096535146</v>
      </c>
      <c r="W29" s="41"/>
    </row>
    <row r="30" spans="1:26">
      <c r="A30" s="283" t="s">
        <v>48</v>
      </c>
      <c r="B30" s="43" t="s">
        <v>42</v>
      </c>
      <c r="C30" s="87">
        <f>AVERAGE(D30:G30)</f>
        <v>2.842307692307692</v>
      </c>
      <c r="D30" s="133">
        <v>2.9076923076923076</v>
      </c>
      <c r="E30" s="134">
        <v>2.6615384615384614</v>
      </c>
      <c r="F30" s="134">
        <v>2.9846153846153842</v>
      </c>
      <c r="G30" s="134">
        <v>2.8153846153846143</v>
      </c>
      <c r="H30" s="88">
        <f>AVERAGE(I30:M30)</f>
        <v>2.8738461538461539</v>
      </c>
      <c r="I30" s="134">
        <v>2.9538461538461549</v>
      </c>
      <c r="J30" s="134">
        <v>2.8000000000000003</v>
      </c>
      <c r="K30" s="134">
        <v>2.8153846153846147</v>
      </c>
      <c r="L30" s="134">
        <v>2.8769230769230774</v>
      </c>
      <c r="M30" s="134">
        <v>2.9230769230769229</v>
      </c>
      <c r="N30" s="88">
        <f>AVERAGE(O30:Q30)</f>
        <v>3.0307692307692307</v>
      </c>
      <c r="O30" s="134">
        <v>3.0769230769230766</v>
      </c>
      <c r="P30" s="134">
        <v>2.9846153846153842</v>
      </c>
      <c r="Q30" s="134">
        <v>3.0307692307692307</v>
      </c>
      <c r="R30" s="88">
        <f>AVERAGE(S30:V30)</f>
        <v>2.9673243056325935</v>
      </c>
      <c r="S30" s="134">
        <v>3.0476190476190474</v>
      </c>
      <c r="T30" s="134">
        <v>2.967741935483871</v>
      </c>
      <c r="U30" s="134">
        <v>2.9482758620689649</v>
      </c>
      <c r="V30" s="135">
        <v>2.9056603773584908</v>
      </c>
      <c r="W30" s="41"/>
    </row>
    <row r="31" spans="1:26">
      <c r="A31" s="284"/>
      <c r="B31" s="43" t="s">
        <v>43</v>
      </c>
      <c r="C31" s="43"/>
      <c r="D31" s="44">
        <v>65</v>
      </c>
      <c r="E31" s="45">
        <v>65</v>
      </c>
      <c r="F31" s="45">
        <v>65</v>
      </c>
      <c r="G31" s="45">
        <v>65</v>
      </c>
      <c r="H31" s="45"/>
      <c r="I31" s="45">
        <v>65</v>
      </c>
      <c r="J31" s="45">
        <v>65</v>
      </c>
      <c r="K31" s="45">
        <v>65</v>
      </c>
      <c r="L31" s="45">
        <v>65</v>
      </c>
      <c r="M31" s="45">
        <v>65</v>
      </c>
      <c r="N31" s="45"/>
      <c r="O31" s="45">
        <v>65</v>
      </c>
      <c r="P31" s="45">
        <v>65</v>
      </c>
      <c r="Q31" s="45">
        <v>65</v>
      </c>
      <c r="R31" s="45"/>
      <c r="S31" s="45">
        <v>63</v>
      </c>
      <c r="T31" s="45">
        <v>62</v>
      </c>
      <c r="U31" s="45">
        <v>58</v>
      </c>
      <c r="V31" s="46">
        <v>53</v>
      </c>
      <c r="W31" s="41"/>
    </row>
    <row r="32" spans="1:26" ht="15.95" thickBot="1">
      <c r="A32" s="285"/>
      <c r="B32" s="51" t="s">
        <v>44</v>
      </c>
      <c r="C32" s="51"/>
      <c r="D32" s="52">
        <v>0.67830388016445387</v>
      </c>
      <c r="E32" s="53">
        <v>0.69094417007009057</v>
      </c>
      <c r="F32" s="53">
        <v>0.64933397830747741</v>
      </c>
      <c r="G32" s="53">
        <v>0.76836489728814117</v>
      </c>
      <c r="H32" s="53"/>
      <c r="I32" s="53">
        <v>0.67153669926634574</v>
      </c>
      <c r="J32" s="53">
        <v>0.68920243760451116</v>
      </c>
      <c r="K32" s="53">
        <v>0.6588889249218074</v>
      </c>
      <c r="L32" s="53">
        <v>0.67332413042708095</v>
      </c>
      <c r="M32" s="53">
        <v>0.73543550676819014</v>
      </c>
      <c r="N32" s="53"/>
      <c r="O32" s="53">
        <v>0.64487625527335457</v>
      </c>
      <c r="P32" s="53">
        <v>0.69579782651616218</v>
      </c>
      <c r="Q32" s="53">
        <v>0.68395062799770978</v>
      </c>
      <c r="R32" s="53"/>
      <c r="S32" s="53">
        <v>0.58000476718206129</v>
      </c>
      <c r="T32" s="53">
        <v>0.54224009972849618</v>
      </c>
      <c r="U32" s="53">
        <v>0.57498783490116678</v>
      </c>
      <c r="V32" s="54">
        <v>0.62831125748666194</v>
      </c>
      <c r="W32" s="41"/>
    </row>
    <row r="33" spans="1:23">
      <c r="A33" s="286" t="s">
        <v>61</v>
      </c>
      <c r="B33" s="286"/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</row>
    <row r="35" spans="1:23" ht="15.95" thickBot="1">
      <c r="W35" s="37"/>
    </row>
    <row r="36" spans="1:23">
      <c r="A36" s="288" t="s">
        <v>62</v>
      </c>
      <c r="B36" s="289"/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90"/>
      <c r="W36" s="41"/>
    </row>
    <row r="37" spans="1:23" ht="66">
      <c r="A37" s="291"/>
      <c r="B37" s="292"/>
      <c r="C37" s="236" t="s">
        <v>21</v>
      </c>
      <c r="D37" s="38" t="s">
        <v>22</v>
      </c>
      <c r="E37" s="39" t="s">
        <v>23</v>
      </c>
      <c r="F37" s="39" t="s">
        <v>24</v>
      </c>
      <c r="G37" s="39" t="s">
        <v>25</v>
      </c>
      <c r="H37" s="7" t="s">
        <v>26</v>
      </c>
      <c r="I37" s="39" t="s">
        <v>27</v>
      </c>
      <c r="J37" s="39" t="s">
        <v>28</v>
      </c>
      <c r="K37" s="39" t="s">
        <v>29</v>
      </c>
      <c r="L37" s="39" t="s">
        <v>30</v>
      </c>
      <c r="M37" s="39" t="s">
        <v>31</v>
      </c>
      <c r="N37" s="8" t="s">
        <v>32</v>
      </c>
      <c r="O37" s="39" t="s">
        <v>33</v>
      </c>
      <c r="P37" s="39" t="s">
        <v>34</v>
      </c>
      <c r="Q37" s="39" t="s">
        <v>35</v>
      </c>
      <c r="R37" s="8" t="s">
        <v>36</v>
      </c>
      <c r="S37" s="39" t="s">
        <v>37</v>
      </c>
      <c r="T37" s="39" t="s">
        <v>38</v>
      </c>
      <c r="U37" s="39" t="s">
        <v>39</v>
      </c>
      <c r="V37" s="40" t="s">
        <v>40</v>
      </c>
      <c r="W37" s="41"/>
    </row>
    <row r="38" spans="1:23">
      <c r="A38" s="287" t="s">
        <v>41</v>
      </c>
      <c r="B38" s="42" t="s">
        <v>42</v>
      </c>
      <c r="C38" s="81">
        <f>AVERAGE(D38:G38)</f>
        <v>3.4499999999999997</v>
      </c>
      <c r="D38" s="93">
        <v>3.4</v>
      </c>
      <c r="E38" s="94">
        <v>3.2</v>
      </c>
      <c r="F38" s="94">
        <v>3.6</v>
      </c>
      <c r="G38" s="94">
        <v>3.6</v>
      </c>
      <c r="H38" s="82">
        <f>AVERAGE(I38:M38)</f>
        <v>3.4</v>
      </c>
      <c r="I38" s="94">
        <v>3.6</v>
      </c>
      <c r="J38" s="94">
        <v>3.4</v>
      </c>
      <c r="K38" s="94">
        <v>3.2</v>
      </c>
      <c r="L38" s="94">
        <v>3.4</v>
      </c>
      <c r="M38" s="94">
        <v>3.4</v>
      </c>
      <c r="N38" s="82">
        <f>AVERAGE(O38:Q38)</f>
        <v>3.5333333333333332</v>
      </c>
      <c r="O38" s="94">
        <v>3.6</v>
      </c>
      <c r="P38" s="94">
        <v>3.4</v>
      </c>
      <c r="Q38" s="94">
        <v>3.6</v>
      </c>
      <c r="R38" s="82">
        <f>AVERAGE(S38:V38)</f>
        <v>3.6</v>
      </c>
      <c r="S38" s="94">
        <v>3.6</v>
      </c>
      <c r="T38" s="94">
        <v>3.6</v>
      </c>
      <c r="U38" s="94">
        <v>3.6</v>
      </c>
      <c r="V38" s="95">
        <v>3.6</v>
      </c>
      <c r="W38" s="41"/>
    </row>
    <row r="39" spans="1:23">
      <c r="A39" s="284"/>
      <c r="B39" s="43" t="s">
        <v>43</v>
      </c>
      <c r="C39" s="43"/>
      <c r="D39" s="44">
        <v>5</v>
      </c>
      <c r="E39" s="45">
        <v>5</v>
      </c>
      <c r="F39" s="45">
        <v>5</v>
      </c>
      <c r="G39" s="45">
        <v>5</v>
      </c>
      <c r="H39" s="45"/>
      <c r="I39" s="45">
        <v>5</v>
      </c>
      <c r="J39" s="45">
        <v>5</v>
      </c>
      <c r="K39" s="45">
        <v>5</v>
      </c>
      <c r="L39" s="45">
        <v>5</v>
      </c>
      <c r="M39" s="45">
        <v>5</v>
      </c>
      <c r="N39" s="45"/>
      <c r="O39" s="45">
        <v>5</v>
      </c>
      <c r="P39" s="45">
        <v>5</v>
      </c>
      <c r="Q39" s="45">
        <v>5</v>
      </c>
      <c r="R39" s="45"/>
      <c r="S39" s="45">
        <v>5</v>
      </c>
      <c r="T39" s="45">
        <v>5</v>
      </c>
      <c r="U39" s="45">
        <v>5</v>
      </c>
      <c r="V39" s="46">
        <v>5</v>
      </c>
      <c r="W39" s="41"/>
    </row>
    <row r="40" spans="1:23">
      <c r="A40" s="283"/>
      <c r="B40" s="47" t="s">
        <v>44</v>
      </c>
      <c r="C40" s="47"/>
      <c r="D40" s="48">
        <v>1.1401754250991381</v>
      </c>
      <c r="E40" s="49">
        <v>1.0954451150103321</v>
      </c>
      <c r="F40" s="49">
        <v>0.89442719099991586</v>
      </c>
      <c r="G40" s="49">
        <v>0.89442719099991586</v>
      </c>
      <c r="H40" s="49"/>
      <c r="I40" s="49">
        <v>0.89442719099991586</v>
      </c>
      <c r="J40" s="49">
        <v>1.1401754250991381</v>
      </c>
      <c r="K40" s="49">
        <v>1.0954451150103321</v>
      </c>
      <c r="L40" s="49">
        <v>1.1401754250991381</v>
      </c>
      <c r="M40" s="49">
        <v>1.1401754250991381</v>
      </c>
      <c r="N40" s="49"/>
      <c r="O40" s="49">
        <v>0.89442719099991586</v>
      </c>
      <c r="P40" s="49">
        <v>0.89442719099991586</v>
      </c>
      <c r="Q40" s="49">
        <v>0.89442719099991586</v>
      </c>
      <c r="R40" s="49"/>
      <c r="S40" s="49">
        <v>0.89442719099991586</v>
      </c>
      <c r="T40" s="49">
        <v>0.89442719099991586</v>
      </c>
      <c r="U40" s="49">
        <v>0.89442719099991586</v>
      </c>
      <c r="V40" s="50">
        <v>0.89442719099991586</v>
      </c>
      <c r="W40" s="41"/>
    </row>
    <row r="41" spans="1:23">
      <c r="A41" s="283" t="s">
        <v>46</v>
      </c>
      <c r="B41" s="43" t="s">
        <v>42</v>
      </c>
      <c r="C41" s="81">
        <f>AVERAGE(D41:G41)</f>
        <v>2.5</v>
      </c>
      <c r="D41" s="96">
        <v>3</v>
      </c>
      <c r="E41" s="97">
        <v>2</v>
      </c>
      <c r="F41" s="97">
        <v>3</v>
      </c>
      <c r="G41" s="97">
        <v>2</v>
      </c>
      <c r="H41" s="82">
        <f>AVERAGE(I41:M41)</f>
        <v>3</v>
      </c>
      <c r="I41" s="97">
        <v>3</v>
      </c>
      <c r="J41" s="97">
        <v>2</v>
      </c>
      <c r="K41" s="97">
        <v>3</v>
      </c>
      <c r="L41" s="97">
        <v>3</v>
      </c>
      <c r="M41" s="97">
        <v>4</v>
      </c>
      <c r="N41" s="82">
        <f>AVERAGE(O41:Q41)</f>
        <v>3</v>
      </c>
      <c r="O41" s="97">
        <v>3</v>
      </c>
      <c r="P41" s="97">
        <v>3</v>
      </c>
      <c r="Q41" s="97">
        <v>3</v>
      </c>
      <c r="R41" s="82">
        <f>AVERAGE(S41:V41)</f>
        <v>3</v>
      </c>
      <c r="S41" s="97">
        <v>3</v>
      </c>
      <c r="T41" s="97">
        <v>3</v>
      </c>
      <c r="U41" s="97">
        <v>3</v>
      </c>
      <c r="V41" s="98">
        <v>3</v>
      </c>
      <c r="W41" s="41"/>
    </row>
    <row r="42" spans="1:23">
      <c r="A42" s="284"/>
      <c r="B42" s="43" t="s">
        <v>43</v>
      </c>
      <c r="C42" s="43"/>
      <c r="D42" s="44">
        <v>1</v>
      </c>
      <c r="E42" s="45">
        <v>1</v>
      </c>
      <c r="F42" s="45">
        <v>1</v>
      </c>
      <c r="G42" s="45">
        <v>1</v>
      </c>
      <c r="H42" s="45"/>
      <c r="I42" s="45">
        <v>1</v>
      </c>
      <c r="J42" s="45">
        <v>1</v>
      </c>
      <c r="K42" s="45">
        <v>1</v>
      </c>
      <c r="L42" s="45">
        <v>1</v>
      </c>
      <c r="M42" s="45">
        <v>1</v>
      </c>
      <c r="N42" s="45"/>
      <c r="O42" s="45">
        <v>1</v>
      </c>
      <c r="P42" s="45">
        <v>1</v>
      </c>
      <c r="Q42" s="45">
        <v>1</v>
      </c>
      <c r="R42" s="45"/>
      <c r="S42" s="45">
        <v>1</v>
      </c>
      <c r="T42" s="45">
        <v>1</v>
      </c>
      <c r="U42" s="45">
        <v>1</v>
      </c>
      <c r="V42" s="46">
        <v>1</v>
      </c>
      <c r="W42" s="41"/>
    </row>
    <row r="43" spans="1:23">
      <c r="A43" s="283"/>
      <c r="B43" s="47" t="s">
        <v>44</v>
      </c>
      <c r="C43" s="47"/>
      <c r="D43" s="55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7"/>
      <c r="W43" s="41"/>
    </row>
    <row r="44" spans="1:23">
      <c r="A44" s="287" t="s">
        <v>10</v>
      </c>
      <c r="B44" s="42" t="s">
        <v>42</v>
      </c>
      <c r="C44" s="83">
        <f>AVERAGE(D44:G44)</f>
        <v>3.2916666666666661</v>
      </c>
      <c r="D44" s="128">
        <v>3.333333333333333</v>
      </c>
      <c r="E44" s="129">
        <v>3</v>
      </c>
      <c r="F44" s="129">
        <v>3.5</v>
      </c>
      <c r="G44" s="129">
        <v>3.333333333333333</v>
      </c>
      <c r="H44" s="84">
        <f>AVERAGE(I44:M44)</f>
        <v>3.3333333333333335</v>
      </c>
      <c r="I44" s="129">
        <v>3.5</v>
      </c>
      <c r="J44" s="129">
        <v>3.166666666666667</v>
      </c>
      <c r="K44" s="129">
        <v>3.166666666666667</v>
      </c>
      <c r="L44" s="129">
        <v>3.333333333333333</v>
      </c>
      <c r="M44" s="129">
        <v>3.5</v>
      </c>
      <c r="N44" s="84">
        <f>AVERAGE(O44:Q44)</f>
        <v>3.4444444444444442</v>
      </c>
      <c r="O44" s="129">
        <v>3.5</v>
      </c>
      <c r="P44" s="129">
        <v>3.333333333333333</v>
      </c>
      <c r="Q44" s="129">
        <v>3.5</v>
      </c>
      <c r="R44" s="84">
        <f>AVERAGE(S44:V44)</f>
        <v>3.5</v>
      </c>
      <c r="S44" s="129">
        <v>3.5</v>
      </c>
      <c r="T44" s="129">
        <v>3.5</v>
      </c>
      <c r="U44" s="129">
        <v>3.5</v>
      </c>
      <c r="V44" s="131">
        <v>3.5</v>
      </c>
      <c r="W44" s="41"/>
    </row>
    <row r="45" spans="1:23">
      <c r="A45" s="284"/>
      <c r="B45" s="43" t="s">
        <v>43</v>
      </c>
      <c r="C45" s="43"/>
      <c r="D45" s="44">
        <v>6</v>
      </c>
      <c r="E45" s="45">
        <v>6</v>
      </c>
      <c r="F45" s="45">
        <v>6</v>
      </c>
      <c r="G45" s="45">
        <v>6</v>
      </c>
      <c r="H45" s="45"/>
      <c r="I45" s="45">
        <v>6</v>
      </c>
      <c r="J45" s="45">
        <v>6</v>
      </c>
      <c r="K45" s="45">
        <v>6</v>
      </c>
      <c r="L45" s="45">
        <v>6</v>
      </c>
      <c r="M45" s="45">
        <v>6</v>
      </c>
      <c r="N45" s="45"/>
      <c r="O45" s="45">
        <v>6</v>
      </c>
      <c r="P45" s="45">
        <v>6</v>
      </c>
      <c r="Q45" s="45">
        <v>6</v>
      </c>
      <c r="R45" s="45"/>
      <c r="S45" s="45">
        <v>6</v>
      </c>
      <c r="T45" s="45">
        <v>6</v>
      </c>
      <c r="U45" s="45">
        <v>6</v>
      </c>
      <c r="V45" s="46">
        <v>6</v>
      </c>
      <c r="W45" s="41"/>
    </row>
    <row r="46" spans="1:23">
      <c r="A46" s="283"/>
      <c r="B46" s="47" t="s">
        <v>44</v>
      </c>
      <c r="C46" s="47"/>
      <c r="D46" s="48">
        <v>1.0327955589886444</v>
      </c>
      <c r="E46" s="49">
        <v>1.0954451150103321</v>
      </c>
      <c r="F46" s="49">
        <v>0.83666002653407556</v>
      </c>
      <c r="G46" s="49">
        <v>1.0327955589886444</v>
      </c>
      <c r="H46" s="49"/>
      <c r="I46" s="49">
        <v>0.83666002653407556</v>
      </c>
      <c r="J46" s="49">
        <v>1.1690451944500122</v>
      </c>
      <c r="K46" s="49">
        <v>0.98319208025017502</v>
      </c>
      <c r="L46" s="49">
        <v>1.0327955589886444</v>
      </c>
      <c r="M46" s="49">
        <v>1.0488088481701516</v>
      </c>
      <c r="N46" s="49"/>
      <c r="O46" s="49">
        <v>0.83666002653407556</v>
      </c>
      <c r="P46" s="49">
        <v>0.81649658092772603</v>
      </c>
      <c r="Q46" s="49">
        <v>0.83666002653407556</v>
      </c>
      <c r="R46" s="49"/>
      <c r="S46" s="49">
        <v>0.83666002653407556</v>
      </c>
      <c r="T46" s="49">
        <v>0.83666002653407556</v>
      </c>
      <c r="U46" s="49">
        <v>0.83666002653407556</v>
      </c>
      <c r="V46" s="50">
        <v>0.83666002653407556</v>
      </c>
      <c r="W46" s="41"/>
    </row>
    <row r="47" spans="1:23">
      <c r="A47" s="283" t="s">
        <v>48</v>
      </c>
      <c r="B47" s="43" t="s">
        <v>42</v>
      </c>
      <c r="C47" s="87">
        <f>AVERAGE(D47:G47)</f>
        <v>3.2916666666666661</v>
      </c>
      <c r="D47" s="133">
        <v>3.333333333333333</v>
      </c>
      <c r="E47" s="134">
        <v>3</v>
      </c>
      <c r="F47" s="134">
        <v>3.5</v>
      </c>
      <c r="G47" s="134">
        <v>3.333333333333333</v>
      </c>
      <c r="H47" s="88">
        <f>AVERAGE(I47:M47)</f>
        <v>3.3333333333333335</v>
      </c>
      <c r="I47" s="134">
        <v>3.5</v>
      </c>
      <c r="J47" s="134">
        <v>3.166666666666667</v>
      </c>
      <c r="K47" s="134">
        <v>3.166666666666667</v>
      </c>
      <c r="L47" s="134">
        <v>3.333333333333333</v>
      </c>
      <c r="M47" s="134">
        <v>3.5</v>
      </c>
      <c r="N47" s="88">
        <f>AVERAGE(O47:Q47)</f>
        <v>3.4444444444444442</v>
      </c>
      <c r="O47" s="134">
        <v>3.5</v>
      </c>
      <c r="P47" s="134">
        <v>3.333333333333333</v>
      </c>
      <c r="Q47" s="134">
        <v>3.5</v>
      </c>
      <c r="R47" s="88">
        <f>AVERAGE(S47:V47)</f>
        <v>3.5</v>
      </c>
      <c r="S47" s="134">
        <v>3.5</v>
      </c>
      <c r="T47" s="134">
        <v>3.5</v>
      </c>
      <c r="U47" s="134">
        <v>3.5</v>
      </c>
      <c r="V47" s="135">
        <v>3.5</v>
      </c>
      <c r="W47" s="41"/>
    </row>
    <row r="48" spans="1:23">
      <c r="A48" s="284"/>
      <c r="B48" s="43" t="s">
        <v>43</v>
      </c>
      <c r="C48" s="43"/>
      <c r="D48" s="44">
        <v>6</v>
      </c>
      <c r="E48" s="45">
        <v>6</v>
      </c>
      <c r="F48" s="45">
        <v>6</v>
      </c>
      <c r="G48" s="45">
        <v>6</v>
      </c>
      <c r="H48" s="45"/>
      <c r="I48" s="45">
        <v>6</v>
      </c>
      <c r="J48" s="45">
        <v>6</v>
      </c>
      <c r="K48" s="45">
        <v>6</v>
      </c>
      <c r="L48" s="45">
        <v>6</v>
      </c>
      <c r="M48" s="45">
        <v>6</v>
      </c>
      <c r="N48" s="45"/>
      <c r="O48" s="45">
        <v>6</v>
      </c>
      <c r="P48" s="45">
        <v>6</v>
      </c>
      <c r="Q48" s="45">
        <v>6</v>
      </c>
      <c r="R48" s="45"/>
      <c r="S48" s="45">
        <v>6</v>
      </c>
      <c r="T48" s="45">
        <v>6</v>
      </c>
      <c r="U48" s="45">
        <v>6</v>
      </c>
      <c r="V48" s="46">
        <v>6</v>
      </c>
      <c r="W48" s="41"/>
    </row>
    <row r="49" spans="1:23" ht="15.95" thickBot="1">
      <c r="A49" s="285"/>
      <c r="B49" s="51" t="s">
        <v>44</v>
      </c>
      <c r="C49" s="51"/>
      <c r="D49" s="52">
        <v>1.0327955589886444</v>
      </c>
      <c r="E49" s="53">
        <v>1.0954451150103321</v>
      </c>
      <c r="F49" s="53">
        <v>0.83666002653407556</v>
      </c>
      <c r="G49" s="53">
        <v>1.0327955589886444</v>
      </c>
      <c r="H49" s="53"/>
      <c r="I49" s="53">
        <v>0.83666002653407556</v>
      </c>
      <c r="J49" s="53">
        <v>1.1690451944500122</v>
      </c>
      <c r="K49" s="53">
        <v>0.98319208025017502</v>
      </c>
      <c r="L49" s="53">
        <v>1.0327955589886444</v>
      </c>
      <c r="M49" s="53">
        <v>1.0488088481701516</v>
      </c>
      <c r="N49" s="53"/>
      <c r="O49" s="53">
        <v>0.83666002653407556</v>
      </c>
      <c r="P49" s="53">
        <v>0.81649658092772603</v>
      </c>
      <c r="Q49" s="53">
        <v>0.83666002653407556</v>
      </c>
      <c r="R49" s="53"/>
      <c r="S49" s="53">
        <v>0.83666002653407556</v>
      </c>
      <c r="T49" s="53">
        <v>0.83666002653407556</v>
      </c>
      <c r="U49" s="53">
        <v>0.83666002653407556</v>
      </c>
      <c r="V49" s="54">
        <v>0.83666002653407556</v>
      </c>
      <c r="W49" s="41"/>
    </row>
    <row r="50" spans="1:23">
      <c r="A50" s="286" t="s">
        <v>63</v>
      </c>
      <c r="B50" s="286"/>
      <c r="C50" s="286"/>
      <c r="D50" s="286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6"/>
      <c r="T50" s="286"/>
      <c r="U50" s="286"/>
      <c r="V50" s="286"/>
    </row>
    <row r="52" spans="1:23" ht="15.95" thickBot="1">
      <c r="W52" s="37"/>
    </row>
    <row r="53" spans="1:23">
      <c r="A53" s="288" t="s">
        <v>64</v>
      </c>
      <c r="B53" s="289"/>
      <c r="C53" s="289"/>
      <c r="D53" s="289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90"/>
      <c r="W53" s="41"/>
    </row>
    <row r="54" spans="1:23" ht="66">
      <c r="A54" s="291"/>
      <c r="B54" s="292"/>
      <c r="C54" s="236" t="s">
        <v>21</v>
      </c>
      <c r="D54" s="38" t="s">
        <v>22</v>
      </c>
      <c r="E54" s="39" t="s">
        <v>23</v>
      </c>
      <c r="F54" s="39" t="s">
        <v>24</v>
      </c>
      <c r="G54" s="39" t="s">
        <v>25</v>
      </c>
      <c r="H54" s="7" t="s">
        <v>26</v>
      </c>
      <c r="I54" s="39" t="s">
        <v>27</v>
      </c>
      <c r="J54" s="39" t="s">
        <v>28</v>
      </c>
      <c r="K54" s="39" t="s">
        <v>29</v>
      </c>
      <c r="L54" s="39" t="s">
        <v>30</v>
      </c>
      <c r="M54" s="39" t="s">
        <v>31</v>
      </c>
      <c r="N54" s="8" t="s">
        <v>32</v>
      </c>
      <c r="O54" s="39" t="s">
        <v>33</v>
      </c>
      <c r="P54" s="39" t="s">
        <v>34</v>
      </c>
      <c r="Q54" s="39" t="s">
        <v>35</v>
      </c>
      <c r="R54" s="8" t="s">
        <v>36</v>
      </c>
      <c r="S54" s="39" t="s">
        <v>37</v>
      </c>
      <c r="T54" s="39" t="s">
        <v>38</v>
      </c>
      <c r="U54" s="39" t="s">
        <v>39</v>
      </c>
      <c r="V54" s="58" t="s">
        <v>40</v>
      </c>
      <c r="W54" s="41"/>
    </row>
    <row r="55" spans="1:23">
      <c r="A55" s="287" t="s">
        <v>41</v>
      </c>
      <c r="B55" s="42" t="s">
        <v>42</v>
      </c>
      <c r="C55" s="81">
        <f>AVERAGE(D55:G55)</f>
        <v>2.8571428571428572</v>
      </c>
      <c r="D55" s="93">
        <v>3</v>
      </c>
      <c r="E55" s="94">
        <v>2.7142857142857144</v>
      </c>
      <c r="F55" s="94">
        <v>2.8571428571428568</v>
      </c>
      <c r="G55" s="94">
        <v>2.8571428571428572</v>
      </c>
      <c r="H55" s="82">
        <f>AVERAGE(I55:M55)</f>
        <v>2.8857142857142852</v>
      </c>
      <c r="I55" s="94">
        <v>3</v>
      </c>
      <c r="J55" s="94">
        <v>2.7142857142857144</v>
      </c>
      <c r="K55" s="94">
        <v>2.9999999999999996</v>
      </c>
      <c r="L55" s="94">
        <v>2.9999999999999996</v>
      </c>
      <c r="M55" s="94">
        <v>2.7142857142857144</v>
      </c>
      <c r="N55" s="82">
        <f>AVERAGE(O55:Q55)</f>
        <v>2.6666666666666665</v>
      </c>
      <c r="O55" s="94">
        <v>2.7142857142857144</v>
      </c>
      <c r="P55" s="94">
        <v>2.5714285714285716</v>
      </c>
      <c r="Q55" s="94">
        <v>2.7142857142857144</v>
      </c>
      <c r="R55" s="82">
        <f>AVERAGE(S55:V55)</f>
        <v>2.9285714285714279</v>
      </c>
      <c r="S55" s="94">
        <v>2.9999999999999996</v>
      </c>
      <c r="T55" s="94">
        <v>2.8571428571428568</v>
      </c>
      <c r="U55" s="94">
        <v>2.8571428571428568</v>
      </c>
      <c r="V55" s="99">
        <v>3</v>
      </c>
      <c r="W55" s="41"/>
    </row>
    <row r="56" spans="1:23">
      <c r="A56" s="284"/>
      <c r="B56" s="43" t="s">
        <v>43</v>
      </c>
      <c r="C56" s="43"/>
      <c r="D56" s="44">
        <v>7</v>
      </c>
      <c r="E56" s="45">
        <v>7</v>
      </c>
      <c r="F56" s="45">
        <v>7</v>
      </c>
      <c r="G56" s="45">
        <v>7</v>
      </c>
      <c r="H56" s="45"/>
      <c r="I56" s="45">
        <v>7</v>
      </c>
      <c r="J56" s="45">
        <v>7</v>
      </c>
      <c r="K56" s="45">
        <v>7</v>
      </c>
      <c r="L56" s="45">
        <v>7</v>
      </c>
      <c r="M56" s="45">
        <v>7</v>
      </c>
      <c r="N56" s="45"/>
      <c r="O56" s="45">
        <v>7</v>
      </c>
      <c r="P56" s="45">
        <v>7</v>
      </c>
      <c r="Q56" s="45">
        <v>7</v>
      </c>
      <c r="R56" s="45"/>
      <c r="S56" s="45">
        <v>7</v>
      </c>
      <c r="T56" s="45">
        <v>7</v>
      </c>
      <c r="U56" s="45">
        <v>7</v>
      </c>
      <c r="V56" s="59">
        <v>6</v>
      </c>
      <c r="W56" s="41"/>
    </row>
    <row r="57" spans="1:23">
      <c r="A57" s="283"/>
      <c r="B57" s="47" t="s">
        <v>44</v>
      </c>
      <c r="C57" s="47"/>
      <c r="D57" s="48">
        <v>0</v>
      </c>
      <c r="E57" s="49">
        <v>0.48795003647426655</v>
      </c>
      <c r="F57" s="49">
        <v>0.37796447300922731</v>
      </c>
      <c r="G57" s="49">
        <v>0.69006555934235414</v>
      </c>
      <c r="H57" s="49"/>
      <c r="I57" s="49">
        <v>0</v>
      </c>
      <c r="J57" s="49">
        <v>0.7559289460184544</v>
      </c>
      <c r="K57" s="49">
        <v>0.57735026918962584</v>
      </c>
      <c r="L57" s="49">
        <v>0.57735026918962584</v>
      </c>
      <c r="M57" s="49">
        <v>0.48795003647426655</v>
      </c>
      <c r="N57" s="49"/>
      <c r="O57" s="49">
        <v>0.48795003647426655</v>
      </c>
      <c r="P57" s="49">
        <v>0.7867957924694432</v>
      </c>
      <c r="Q57" s="49">
        <v>0.7559289460184544</v>
      </c>
      <c r="R57" s="49"/>
      <c r="S57" s="49">
        <v>0.57735026918962584</v>
      </c>
      <c r="T57" s="49">
        <v>0.37796447300922731</v>
      </c>
      <c r="U57" s="49">
        <v>0.37796447300922731</v>
      </c>
      <c r="V57" s="60">
        <v>0</v>
      </c>
      <c r="W57" s="41"/>
    </row>
    <row r="58" spans="1:23">
      <c r="A58" s="283" t="s">
        <v>45</v>
      </c>
      <c r="B58" s="43" t="s">
        <v>42</v>
      </c>
      <c r="C58" s="77">
        <f>AVERAGE(D58:G58)</f>
        <v>1.25</v>
      </c>
      <c r="D58" s="78">
        <v>1</v>
      </c>
      <c r="E58" s="79">
        <v>1</v>
      </c>
      <c r="F58" s="97">
        <v>2</v>
      </c>
      <c r="G58" s="79">
        <v>1</v>
      </c>
      <c r="H58" s="80">
        <f>AVERAGE(I58:M58)</f>
        <v>1.6</v>
      </c>
      <c r="I58" s="79">
        <v>1</v>
      </c>
      <c r="J58" s="97">
        <v>2</v>
      </c>
      <c r="K58" s="79">
        <v>1</v>
      </c>
      <c r="L58" s="97">
        <v>2</v>
      </c>
      <c r="M58" s="97">
        <v>2</v>
      </c>
      <c r="N58" s="82">
        <f>AVERAGE(O58:Q58)</f>
        <v>2</v>
      </c>
      <c r="O58" s="97">
        <v>2</v>
      </c>
      <c r="P58" s="97">
        <v>2</v>
      </c>
      <c r="Q58" s="97">
        <v>2</v>
      </c>
      <c r="R58" s="82">
        <f>AVERAGE(S58:V58)</f>
        <v>2</v>
      </c>
      <c r="S58" s="97">
        <v>2</v>
      </c>
      <c r="T58" s="97">
        <v>2</v>
      </c>
      <c r="U58" s="97">
        <v>2</v>
      </c>
      <c r="V58" s="100"/>
      <c r="W58" s="41"/>
    </row>
    <row r="59" spans="1:23">
      <c r="A59" s="284"/>
      <c r="B59" s="43" t="s">
        <v>43</v>
      </c>
      <c r="C59" s="43"/>
      <c r="D59" s="44">
        <v>1</v>
      </c>
      <c r="E59" s="45">
        <v>1</v>
      </c>
      <c r="F59" s="45">
        <v>1</v>
      </c>
      <c r="G59" s="45">
        <v>1</v>
      </c>
      <c r="H59" s="45"/>
      <c r="I59" s="45">
        <v>1</v>
      </c>
      <c r="J59" s="45">
        <v>1</v>
      </c>
      <c r="K59" s="45">
        <v>1</v>
      </c>
      <c r="L59" s="45">
        <v>1</v>
      </c>
      <c r="M59" s="45">
        <v>1</v>
      </c>
      <c r="N59" s="45"/>
      <c r="O59" s="45">
        <v>1</v>
      </c>
      <c r="P59" s="45">
        <v>1</v>
      </c>
      <c r="Q59" s="45">
        <v>1</v>
      </c>
      <c r="R59" s="45"/>
      <c r="S59" s="45">
        <v>1</v>
      </c>
      <c r="T59" s="45">
        <v>1</v>
      </c>
      <c r="U59" s="45">
        <v>1</v>
      </c>
      <c r="V59" s="61"/>
      <c r="W59" s="41"/>
    </row>
    <row r="60" spans="1:23">
      <c r="A60" s="283"/>
      <c r="B60" s="47" t="s">
        <v>44</v>
      </c>
      <c r="C60" s="47"/>
      <c r="D60" s="55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62"/>
      <c r="W60" s="41"/>
    </row>
    <row r="61" spans="1:23">
      <c r="A61" s="287" t="s">
        <v>10</v>
      </c>
      <c r="B61" s="42" t="s">
        <v>42</v>
      </c>
      <c r="C61" s="83">
        <f>AVERAGE(D61:G61)</f>
        <v>3</v>
      </c>
      <c r="D61" s="128">
        <v>3</v>
      </c>
      <c r="E61" s="129">
        <v>2.5</v>
      </c>
      <c r="F61" s="129">
        <v>3</v>
      </c>
      <c r="G61" s="129">
        <v>3.5</v>
      </c>
      <c r="H61" s="84">
        <f>AVERAGE(I61:M61)</f>
        <v>3.1</v>
      </c>
      <c r="I61" s="129">
        <v>3</v>
      </c>
      <c r="J61" s="129">
        <v>3.5</v>
      </c>
      <c r="K61" s="129">
        <v>3.5</v>
      </c>
      <c r="L61" s="129">
        <v>3</v>
      </c>
      <c r="M61" s="129">
        <v>2.5</v>
      </c>
      <c r="N61" s="84">
        <f>AVERAGE(O61:Q61)</f>
        <v>2.5</v>
      </c>
      <c r="O61" s="129">
        <v>2.5</v>
      </c>
      <c r="P61" s="129">
        <v>2</v>
      </c>
      <c r="Q61" s="129">
        <v>3</v>
      </c>
      <c r="R61" s="84">
        <f>AVERAGE(S61:V61)</f>
        <v>2.875</v>
      </c>
      <c r="S61" s="129">
        <v>3.5</v>
      </c>
      <c r="T61" s="129">
        <v>2.5</v>
      </c>
      <c r="U61" s="129">
        <v>2.5</v>
      </c>
      <c r="V61" s="132">
        <v>3</v>
      </c>
      <c r="W61" s="41"/>
    </row>
    <row r="62" spans="1:23">
      <c r="A62" s="284"/>
      <c r="B62" s="43" t="s">
        <v>43</v>
      </c>
      <c r="C62" s="43"/>
      <c r="D62" s="44">
        <v>2</v>
      </c>
      <c r="E62" s="45">
        <v>2</v>
      </c>
      <c r="F62" s="45">
        <v>2</v>
      </c>
      <c r="G62" s="45">
        <v>2</v>
      </c>
      <c r="H62" s="45"/>
      <c r="I62" s="45">
        <v>2</v>
      </c>
      <c r="J62" s="45">
        <v>2</v>
      </c>
      <c r="K62" s="45">
        <v>2</v>
      </c>
      <c r="L62" s="45">
        <v>2</v>
      </c>
      <c r="M62" s="45">
        <v>2</v>
      </c>
      <c r="N62" s="45"/>
      <c r="O62" s="45">
        <v>2</v>
      </c>
      <c r="P62" s="45">
        <v>2</v>
      </c>
      <c r="Q62" s="45">
        <v>2</v>
      </c>
      <c r="R62" s="45"/>
      <c r="S62" s="45">
        <v>2</v>
      </c>
      <c r="T62" s="45">
        <v>2</v>
      </c>
      <c r="U62" s="45">
        <v>2</v>
      </c>
      <c r="V62" s="59">
        <v>1</v>
      </c>
      <c r="W62" s="41"/>
    </row>
    <row r="63" spans="1:23">
      <c r="A63" s="283"/>
      <c r="B63" s="47" t="s">
        <v>44</v>
      </c>
      <c r="C63" s="47"/>
      <c r="D63" s="48">
        <v>0</v>
      </c>
      <c r="E63" s="49">
        <v>0.70710678118654757</v>
      </c>
      <c r="F63" s="49">
        <v>0</v>
      </c>
      <c r="G63" s="49">
        <v>0.70710678118654757</v>
      </c>
      <c r="H63" s="49"/>
      <c r="I63" s="49">
        <v>0</v>
      </c>
      <c r="J63" s="49">
        <v>0.70710678118654757</v>
      </c>
      <c r="K63" s="49">
        <v>0.70710678118654757</v>
      </c>
      <c r="L63" s="49">
        <v>1.4142135623730951</v>
      </c>
      <c r="M63" s="49">
        <v>0.70710678118654757</v>
      </c>
      <c r="N63" s="49"/>
      <c r="O63" s="49">
        <v>0.70710678118654757</v>
      </c>
      <c r="P63" s="49">
        <v>1.4142135623730951</v>
      </c>
      <c r="Q63" s="49">
        <v>1.4142135623730951</v>
      </c>
      <c r="R63" s="49"/>
      <c r="S63" s="49">
        <v>0.70710678118654757</v>
      </c>
      <c r="T63" s="49">
        <v>0.70710678118654757</v>
      </c>
      <c r="U63" s="49">
        <v>0.70710678118654757</v>
      </c>
      <c r="V63" s="63"/>
      <c r="W63" s="41"/>
    </row>
    <row r="64" spans="1:23">
      <c r="A64" s="283" t="s">
        <v>12</v>
      </c>
      <c r="B64" s="43" t="s">
        <v>42</v>
      </c>
      <c r="C64" s="85">
        <f>AVERAGE(D64:G64)</f>
        <v>2.541666666666667</v>
      </c>
      <c r="D64" s="136">
        <v>2.666666666666667</v>
      </c>
      <c r="E64" s="137">
        <v>2.5</v>
      </c>
      <c r="F64" s="137">
        <v>2.666666666666667</v>
      </c>
      <c r="G64" s="137">
        <v>2.3333333333333335</v>
      </c>
      <c r="H64" s="86">
        <f>AVERAGE(I64:M64)</f>
        <v>2.6</v>
      </c>
      <c r="I64" s="137">
        <v>2.666666666666667</v>
      </c>
      <c r="J64" s="137">
        <v>2.3333333333333335</v>
      </c>
      <c r="K64" s="137">
        <v>2.5</v>
      </c>
      <c r="L64" s="137">
        <v>2.833333333333333</v>
      </c>
      <c r="M64" s="137">
        <v>2.666666666666667</v>
      </c>
      <c r="N64" s="86">
        <f>AVERAGE(O64:Q64)</f>
        <v>2.6111111111111112</v>
      </c>
      <c r="O64" s="137">
        <v>2.666666666666667</v>
      </c>
      <c r="P64" s="137">
        <v>2.666666666666667</v>
      </c>
      <c r="Q64" s="137">
        <v>2.5</v>
      </c>
      <c r="R64" s="86">
        <f>AVERAGE(S64:V64)</f>
        <v>2.833333333333333</v>
      </c>
      <c r="S64" s="137">
        <v>2.666666666666667</v>
      </c>
      <c r="T64" s="137">
        <v>2.833333333333333</v>
      </c>
      <c r="U64" s="137">
        <v>2.833333333333333</v>
      </c>
      <c r="V64" s="140">
        <v>3</v>
      </c>
      <c r="W64" s="41"/>
    </row>
    <row r="65" spans="1:23">
      <c r="A65" s="284"/>
      <c r="B65" s="43" t="s">
        <v>43</v>
      </c>
      <c r="C65" s="43"/>
      <c r="D65" s="44">
        <v>6</v>
      </c>
      <c r="E65" s="45">
        <v>6</v>
      </c>
      <c r="F65" s="45">
        <v>6</v>
      </c>
      <c r="G65" s="45">
        <v>6</v>
      </c>
      <c r="H65" s="45"/>
      <c r="I65" s="45">
        <v>6</v>
      </c>
      <c r="J65" s="45">
        <v>6</v>
      </c>
      <c r="K65" s="45">
        <v>6</v>
      </c>
      <c r="L65" s="45">
        <v>6</v>
      </c>
      <c r="M65" s="45">
        <v>6</v>
      </c>
      <c r="N65" s="45"/>
      <c r="O65" s="45">
        <v>6</v>
      </c>
      <c r="P65" s="45">
        <v>6</v>
      </c>
      <c r="Q65" s="45">
        <v>6</v>
      </c>
      <c r="R65" s="45"/>
      <c r="S65" s="45">
        <v>6</v>
      </c>
      <c r="T65" s="45">
        <v>6</v>
      </c>
      <c r="U65" s="45">
        <v>6</v>
      </c>
      <c r="V65" s="59">
        <v>5</v>
      </c>
      <c r="W65" s="41"/>
    </row>
    <row r="66" spans="1:23">
      <c r="A66" s="283"/>
      <c r="B66" s="47" t="s">
        <v>44</v>
      </c>
      <c r="C66" s="47"/>
      <c r="D66" s="48">
        <v>0.81649658092772603</v>
      </c>
      <c r="E66" s="49">
        <v>0.83666002653407556</v>
      </c>
      <c r="F66" s="49">
        <v>0.5163977794943222</v>
      </c>
      <c r="G66" s="49">
        <v>0.81649658092772603</v>
      </c>
      <c r="H66" s="49"/>
      <c r="I66" s="49">
        <v>0.81649658092772603</v>
      </c>
      <c r="J66" s="49">
        <v>0.5163977794943222</v>
      </c>
      <c r="K66" s="49">
        <v>0.83666002653407556</v>
      </c>
      <c r="L66" s="49">
        <v>0.40824829046386302</v>
      </c>
      <c r="M66" s="49">
        <v>0.5163977794943222</v>
      </c>
      <c r="N66" s="49"/>
      <c r="O66" s="49">
        <v>0.5163977794943222</v>
      </c>
      <c r="P66" s="49">
        <v>0.5163977794943222</v>
      </c>
      <c r="Q66" s="49">
        <v>0.54772255750516607</v>
      </c>
      <c r="R66" s="49"/>
      <c r="S66" s="49">
        <v>0.5163977794943222</v>
      </c>
      <c r="T66" s="49">
        <v>0.40824829046386302</v>
      </c>
      <c r="U66" s="49">
        <v>0.40824829046386302</v>
      </c>
      <c r="V66" s="60">
        <v>0</v>
      </c>
      <c r="W66" s="41"/>
    </row>
    <row r="67" spans="1:23">
      <c r="A67" s="283" t="s">
        <v>48</v>
      </c>
      <c r="B67" s="43" t="s">
        <v>42</v>
      </c>
      <c r="C67" s="87">
        <f>AVERAGE(D67:G67)</f>
        <v>2.65625</v>
      </c>
      <c r="D67" s="133">
        <v>2.75</v>
      </c>
      <c r="E67" s="134">
        <v>2.5</v>
      </c>
      <c r="F67" s="134">
        <v>2.75</v>
      </c>
      <c r="G67" s="134">
        <v>2.625</v>
      </c>
      <c r="H67" s="88">
        <f>AVERAGE(I67:M67)</f>
        <v>2.7250000000000001</v>
      </c>
      <c r="I67" s="134">
        <v>2.75</v>
      </c>
      <c r="J67" s="134">
        <v>2.625</v>
      </c>
      <c r="K67" s="134">
        <v>2.75</v>
      </c>
      <c r="L67" s="134">
        <v>2.8749999999999996</v>
      </c>
      <c r="M67" s="134">
        <v>2.625</v>
      </c>
      <c r="N67" s="88">
        <f>AVERAGE(O67:Q67)</f>
        <v>2.5833333333333335</v>
      </c>
      <c r="O67" s="134">
        <v>2.625</v>
      </c>
      <c r="P67" s="134">
        <v>2.5</v>
      </c>
      <c r="Q67" s="134">
        <v>2.625</v>
      </c>
      <c r="R67" s="88">
        <f>AVERAGE(S67:V67)</f>
        <v>2.84375</v>
      </c>
      <c r="S67" s="134">
        <v>2.875</v>
      </c>
      <c r="T67" s="134">
        <v>2.7499999999999996</v>
      </c>
      <c r="U67" s="134">
        <v>2.7499999999999996</v>
      </c>
      <c r="V67" s="139">
        <v>3</v>
      </c>
      <c r="W67" s="41"/>
    </row>
    <row r="68" spans="1:23">
      <c r="A68" s="284"/>
      <c r="B68" s="43" t="s">
        <v>43</v>
      </c>
      <c r="C68" s="43"/>
      <c r="D68" s="44">
        <v>8</v>
      </c>
      <c r="E68" s="45">
        <v>8</v>
      </c>
      <c r="F68" s="45">
        <v>8</v>
      </c>
      <c r="G68" s="45">
        <v>8</v>
      </c>
      <c r="H68" s="45"/>
      <c r="I68" s="45">
        <v>8</v>
      </c>
      <c r="J68" s="45">
        <v>8</v>
      </c>
      <c r="K68" s="45">
        <v>8</v>
      </c>
      <c r="L68" s="45">
        <v>8</v>
      </c>
      <c r="M68" s="45">
        <v>8</v>
      </c>
      <c r="N68" s="45"/>
      <c r="O68" s="45">
        <v>8</v>
      </c>
      <c r="P68" s="45">
        <v>8</v>
      </c>
      <c r="Q68" s="45">
        <v>8</v>
      </c>
      <c r="R68" s="45"/>
      <c r="S68" s="45">
        <v>8</v>
      </c>
      <c r="T68" s="45">
        <v>8</v>
      </c>
      <c r="U68" s="45">
        <v>8</v>
      </c>
      <c r="V68" s="59">
        <v>6</v>
      </c>
      <c r="W68" s="41"/>
    </row>
    <row r="69" spans="1:23" ht="15.95" thickBot="1">
      <c r="A69" s="285"/>
      <c r="B69" s="51" t="s">
        <v>44</v>
      </c>
      <c r="C69" s="51"/>
      <c r="D69" s="52">
        <v>0.70710678118654746</v>
      </c>
      <c r="E69" s="53">
        <v>0.7559289460184544</v>
      </c>
      <c r="F69" s="53">
        <v>0.46291004988627565</v>
      </c>
      <c r="G69" s="53">
        <v>0.91612538131290422</v>
      </c>
      <c r="H69" s="53"/>
      <c r="I69" s="53">
        <v>0.70710678118654746</v>
      </c>
      <c r="J69" s="53">
        <v>0.74402380914284494</v>
      </c>
      <c r="K69" s="53">
        <v>0.88640526042791834</v>
      </c>
      <c r="L69" s="53">
        <v>0.64086994446165579</v>
      </c>
      <c r="M69" s="53">
        <v>0.51754916950676555</v>
      </c>
      <c r="N69" s="53"/>
      <c r="O69" s="53">
        <v>0.51754916950676566</v>
      </c>
      <c r="P69" s="53">
        <v>0.7559289460184544</v>
      </c>
      <c r="Q69" s="53">
        <v>0.74402380914284505</v>
      </c>
      <c r="R69" s="53"/>
      <c r="S69" s="53">
        <v>0.64086994446165568</v>
      </c>
      <c r="T69" s="53">
        <v>0.46291004988627571</v>
      </c>
      <c r="U69" s="53">
        <v>0.46291004988627571</v>
      </c>
      <c r="V69" s="64">
        <v>0</v>
      </c>
      <c r="W69" s="41"/>
    </row>
    <row r="70" spans="1:23">
      <c r="A70" s="286" t="s">
        <v>65</v>
      </c>
      <c r="B70" s="286"/>
      <c r="C70" s="286"/>
      <c r="D70" s="286"/>
      <c r="E70" s="286"/>
      <c r="F70" s="286"/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6"/>
      <c r="S70" s="286"/>
      <c r="T70" s="286"/>
      <c r="U70" s="286"/>
      <c r="V70" s="286"/>
    </row>
    <row r="72" spans="1:23">
      <c r="W72" s="37"/>
    </row>
    <row r="73" spans="1:23">
      <c r="A73" s="293" t="s">
        <v>66</v>
      </c>
      <c r="B73" s="293"/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41"/>
    </row>
    <row r="74" spans="1:23" ht="66">
      <c r="A74" s="292"/>
      <c r="B74" s="292"/>
      <c r="C74" s="236" t="s">
        <v>21</v>
      </c>
      <c r="D74" s="38" t="s">
        <v>22</v>
      </c>
      <c r="E74" s="39" t="s">
        <v>23</v>
      </c>
      <c r="F74" s="39" t="s">
        <v>24</v>
      </c>
      <c r="G74" s="39" t="s">
        <v>25</v>
      </c>
      <c r="H74" s="7" t="s">
        <v>26</v>
      </c>
      <c r="I74" s="39" t="s">
        <v>27</v>
      </c>
      <c r="J74" s="39" t="s">
        <v>28</v>
      </c>
      <c r="K74" s="39" t="s">
        <v>29</v>
      </c>
      <c r="L74" s="39" t="s">
        <v>30</v>
      </c>
      <c r="M74" s="39" t="s">
        <v>31</v>
      </c>
      <c r="N74" s="8" t="s">
        <v>32</v>
      </c>
      <c r="O74" s="39" t="s">
        <v>33</v>
      </c>
      <c r="P74" s="39" t="s">
        <v>34</v>
      </c>
      <c r="Q74" s="39" t="s">
        <v>35</v>
      </c>
      <c r="R74" s="8" t="s">
        <v>36</v>
      </c>
      <c r="S74" s="39" t="s">
        <v>37</v>
      </c>
      <c r="T74" s="39" t="s">
        <v>38</v>
      </c>
      <c r="U74" s="39" t="s">
        <v>39</v>
      </c>
      <c r="V74" s="58" t="s">
        <v>40</v>
      </c>
      <c r="W74" s="41"/>
    </row>
    <row r="75" spans="1:23">
      <c r="A75" s="294" t="s">
        <v>41</v>
      </c>
      <c r="B75" s="42" t="s">
        <v>42</v>
      </c>
      <c r="C75" s="81">
        <f>AVERAGE(D75:G75)</f>
        <v>3</v>
      </c>
      <c r="D75" s="93">
        <v>3</v>
      </c>
      <c r="E75" s="94">
        <v>3</v>
      </c>
      <c r="F75" s="94">
        <v>3</v>
      </c>
      <c r="G75" s="94">
        <v>3</v>
      </c>
      <c r="H75" s="82">
        <f>AVERAGE(I75:M75)</f>
        <v>3</v>
      </c>
      <c r="I75" s="94">
        <v>3</v>
      </c>
      <c r="J75" s="94">
        <v>3</v>
      </c>
      <c r="K75" s="94">
        <v>3</v>
      </c>
      <c r="L75" s="94">
        <v>3</v>
      </c>
      <c r="M75" s="94">
        <v>3</v>
      </c>
      <c r="N75" s="82">
        <f>AVERAGE(O75:Q75)</f>
        <v>3</v>
      </c>
      <c r="O75" s="94">
        <v>3</v>
      </c>
      <c r="P75" s="94">
        <v>3</v>
      </c>
      <c r="Q75" s="94">
        <v>3</v>
      </c>
      <c r="R75" s="82">
        <f>AVERAGE(S75:V75)</f>
        <v>3</v>
      </c>
      <c r="S75" s="94">
        <v>3</v>
      </c>
      <c r="T75" s="94">
        <v>3</v>
      </c>
      <c r="U75" s="94">
        <v>3</v>
      </c>
      <c r="V75" s="99">
        <v>3</v>
      </c>
      <c r="W75" s="41"/>
    </row>
    <row r="76" spans="1:23">
      <c r="A76" s="295"/>
      <c r="B76" s="43" t="s">
        <v>43</v>
      </c>
      <c r="C76" s="43"/>
      <c r="D76" s="44">
        <v>1</v>
      </c>
      <c r="E76" s="45">
        <v>1</v>
      </c>
      <c r="F76" s="45">
        <v>1</v>
      </c>
      <c r="G76" s="45">
        <v>1</v>
      </c>
      <c r="H76" s="45"/>
      <c r="I76" s="45">
        <v>1</v>
      </c>
      <c r="J76" s="45">
        <v>1</v>
      </c>
      <c r="K76" s="45">
        <v>1</v>
      </c>
      <c r="L76" s="45">
        <v>1</v>
      </c>
      <c r="M76" s="45">
        <v>1</v>
      </c>
      <c r="N76" s="45"/>
      <c r="O76" s="45">
        <v>1</v>
      </c>
      <c r="P76" s="45">
        <v>1</v>
      </c>
      <c r="Q76" s="45">
        <v>1</v>
      </c>
      <c r="R76" s="45"/>
      <c r="S76" s="45">
        <v>1</v>
      </c>
      <c r="T76" s="45">
        <v>1</v>
      </c>
      <c r="U76" s="45">
        <v>1</v>
      </c>
      <c r="V76" s="59">
        <v>1</v>
      </c>
      <c r="W76" s="41"/>
    </row>
    <row r="77" spans="1:23">
      <c r="A77" s="296"/>
      <c r="B77" s="47" t="s">
        <v>44</v>
      </c>
      <c r="C77" s="47"/>
      <c r="D77" s="55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63"/>
      <c r="W77" s="41"/>
    </row>
    <row r="78" spans="1:23">
      <c r="A78" s="294" t="s">
        <v>10</v>
      </c>
      <c r="B78" s="42" t="s">
        <v>42</v>
      </c>
      <c r="C78" s="83">
        <f>AVERAGE(D78:G78)</f>
        <v>3</v>
      </c>
      <c r="D78" s="128">
        <v>3</v>
      </c>
      <c r="E78" s="129">
        <v>3</v>
      </c>
      <c r="F78" s="129">
        <v>3</v>
      </c>
      <c r="G78" s="129">
        <v>3</v>
      </c>
      <c r="H78" s="84">
        <f>AVERAGE(I78:M78)</f>
        <v>3</v>
      </c>
      <c r="I78" s="129">
        <v>3</v>
      </c>
      <c r="J78" s="129">
        <v>3</v>
      </c>
      <c r="K78" s="129">
        <v>3</v>
      </c>
      <c r="L78" s="129">
        <v>3</v>
      </c>
      <c r="M78" s="129">
        <v>3</v>
      </c>
      <c r="N78" s="84">
        <f>AVERAGE(O78:Q78)</f>
        <v>3</v>
      </c>
      <c r="O78" s="129">
        <v>3</v>
      </c>
      <c r="P78" s="129">
        <v>3</v>
      </c>
      <c r="Q78" s="129">
        <v>3</v>
      </c>
      <c r="R78" s="84">
        <f>AVERAGE(S78:V78)</f>
        <v>3</v>
      </c>
      <c r="S78" s="129">
        <v>3</v>
      </c>
      <c r="T78" s="129">
        <v>3</v>
      </c>
      <c r="U78" s="129">
        <v>3</v>
      </c>
      <c r="V78" s="132">
        <v>3</v>
      </c>
      <c r="W78" s="41"/>
    </row>
    <row r="79" spans="1:23">
      <c r="A79" s="295"/>
      <c r="B79" s="43" t="s">
        <v>43</v>
      </c>
      <c r="C79" s="43"/>
      <c r="D79" s="44">
        <v>1</v>
      </c>
      <c r="E79" s="45">
        <v>1</v>
      </c>
      <c r="F79" s="45">
        <v>1</v>
      </c>
      <c r="G79" s="45">
        <v>1</v>
      </c>
      <c r="H79" s="45"/>
      <c r="I79" s="45">
        <v>1</v>
      </c>
      <c r="J79" s="45">
        <v>1</v>
      </c>
      <c r="K79" s="45">
        <v>1</v>
      </c>
      <c r="L79" s="45">
        <v>1</v>
      </c>
      <c r="M79" s="45">
        <v>1</v>
      </c>
      <c r="N79" s="45"/>
      <c r="O79" s="45">
        <v>1</v>
      </c>
      <c r="P79" s="45">
        <v>1</v>
      </c>
      <c r="Q79" s="45">
        <v>1</v>
      </c>
      <c r="R79" s="45"/>
      <c r="S79" s="45">
        <v>1</v>
      </c>
      <c r="T79" s="45">
        <v>1</v>
      </c>
      <c r="U79" s="45">
        <v>1</v>
      </c>
      <c r="V79" s="59">
        <v>1</v>
      </c>
      <c r="W79" s="41"/>
    </row>
    <row r="80" spans="1:23">
      <c r="A80" s="296"/>
      <c r="B80" s="47" t="s">
        <v>44</v>
      </c>
      <c r="C80" s="47"/>
      <c r="D80" s="55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63"/>
      <c r="W80" s="41"/>
    </row>
    <row r="81" spans="1:23">
      <c r="A81" s="296" t="s">
        <v>48</v>
      </c>
      <c r="B81" s="43" t="s">
        <v>42</v>
      </c>
      <c r="C81" s="87">
        <f>AVERAGE(D81:G81)</f>
        <v>3</v>
      </c>
      <c r="D81" s="133">
        <v>3</v>
      </c>
      <c r="E81" s="134">
        <v>3</v>
      </c>
      <c r="F81" s="134">
        <v>3</v>
      </c>
      <c r="G81" s="134">
        <v>3</v>
      </c>
      <c r="H81" s="88">
        <f>AVERAGE(I81:M81)</f>
        <v>3</v>
      </c>
      <c r="I81" s="134">
        <v>3</v>
      </c>
      <c r="J81" s="134">
        <v>3</v>
      </c>
      <c r="K81" s="134">
        <v>3</v>
      </c>
      <c r="L81" s="134">
        <v>3</v>
      </c>
      <c r="M81" s="134">
        <v>3</v>
      </c>
      <c r="N81" s="88">
        <f>AVERAGE(O81:Q81)</f>
        <v>3</v>
      </c>
      <c r="O81" s="134">
        <v>3</v>
      </c>
      <c r="P81" s="134">
        <v>3</v>
      </c>
      <c r="Q81" s="134">
        <v>3</v>
      </c>
      <c r="R81" s="88">
        <f>AVERAGE(S81:V81)</f>
        <v>3</v>
      </c>
      <c r="S81" s="134">
        <v>3</v>
      </c>
      <c r="T81" s="134">
        <v>3</v>
      </c>
      <c r="U81" s="134">
        <v>3</v>
      </c>
      <c r="V81" s="139">
        <v>3</v>
      </c>
      <c r="W81" s="41"/>
    </row>
    <row r="82" spans="1:23">
      <c r="A82" s="295"/>
      <c r="B82" s="43" t="s">
        <v>43</v>
      </c>
      <c r="C82" s="43"/>
      <c r="D82" s="44">
        <v>1</v>
      </c>
      <c r="E82" s="45">
        <v>1</v>
      </c>
      <c r="F82" s="45">
        <v>1</v>
      </c>
      <c r="G82" s="45">
        <v>1</v>
      </c>
      <c r="H82" s="45"/>
      <c r="I82" s="45">
        <v>1</v>
      </c>
      <c r="J82" s="45">
        <v>1</v>
      </c>
      <c r="K82" s="45">
        <v>1</v>
      </c>
      <c r="L82" s="45">
        <v>1</v>
      </c>
      <c r="M82" s="45">
        <v>1</v>
      </c>
      <c r="N82" s="45"/>
      <c r="O82" s="45">
        <v>1</v>
      </c>
      <c r="P82" s="45">
        <v>1</v>
      </c>
      <c r="Q82" s="45">
        <v>1</v>
      </c>
      <c r="R82" s="45"/>
      <c r="S82" s="45">
        <v>1</v>
      </c>
      <c r="T82" s="45">
        <v>1</v>
      </c>
      <c r="U82" s="45">
        <v>1</v>
      </c>
      <c r="V82" s="59">
        <v>1</v>
      </c>
      <c r="W82" s="41"/>
    </row>
    <row r="83" spans="1:23">
      <c r="A83" s="297"/>
      <c r="B83" s="65" t="s">
        <v>44</v>
      </c>
      <c r="C83" s="65"/>
      <c r="D83" s="66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8"/>
      <c r="W83" s="41"/>
    </row>
    <row r="84" spans="1:23">
      <c r="A84" s="286" t="s">
        <v>67</v>
      </c>
      <c r="B84" s="286"/>
      <c r="C84" s="286"/>
      <c r="D84" s="286"/>
      <c r="E84" s="286"/>
      <c r="F84" s="286"/>
      <c r="G84" s="286"/>
      <c r="H84" s="286"/>
      <c r="I84" s="286"/>
      <c r="J84" s="286"/>
      <c r="K84" s="286"/>
      <c r="L84" s="286"/>
      <c r="M84" s="286"/>
      <c r="N84" s="286"/>
      <c r="O84" s="286"/>
      <c r="P84" s="286"/>
      <c r="Q84" s="286"/>
      <c r="R84" s="286"/>
      <c r="S84" s="286"/>
      <c r="T84" s="286"/>
      <c r="U84" s="286"/>
      <c r="V84" s="286"/>
    </row>
    <row r="86" spans="1:23">
      <c r="W86" s="37"/>
    </row>
    <row r="87" spans="1:23">
      <c r="A87" s="293" t="s">
        <v>68</v>
      </c>
      <c r="B87" s="293"/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37"/>
    </row>
    <row r="88" spans="1:23" ht="66">
      <c r="A88" s="292"/>
      <c r="B88" s="292"/>
      <c r="C88" s="236" t="s">
        <v>21</v>
      </c>
      <c r="D88" s="38" t="s">
        <v>22</v>
      </c>
      <c r="E88" s="39" t="s">
        <v>23</v>
      </c>
      <c r="F88" s="39" t="s">
        <v>24</v>
      </c>
      <c r="G88" s="39" t="s">
        <v>25</v>
      </c>
      <c r="H88" s="7" t="s">
        <v>26</v>
      </c>
      <c r="I88" s="39" t="s">
        <v>27</v>
      </c>
      <c r="J88" s="39" t="s">
        <v>28</v>
      </c>
      <c r="K88" s="39" t="s">
        <v>29</v>
      </c>
      <c r="L88" s="39" t="s">
        <v>30</v>
      </c>
      <c r="M88" s="39" t="s">
        <v>31</v>
      </c>
      <c r="N88" s="8" t="s">
        <v>32</v>
      </c>
      <c r="O88" s="39" t="s">
        <v>33</v>
      </c>
      <c r="P88" s="39" t="s">
        <v>34</v>
      </c>
      <c r="Q88" s="39" t="s">
        <v>35</v>
      </c>
      <c r="R88" s="8" t="s">
        <v>36</v>
      </c>
      <c r="S88" s="39" t="s">
        <v>37</v>
      </c>
      <c r="T88" s="39" t="s">
        <v>38</v>
      </c>
      <c r="U88" s="39" t="s">
        <v>39</v>
      </c>
      <c r="V88" s="58" t="s">
        <v>40</v>
      </c>
      <c r="W88" s="41"/>
    </row>
    <row r="89" spans="1:23">
      <c r="A89" s="294" t="s">
        <v>41</v>
      </c>
      <c r="B89" s="42" t="s">
        <v>42</v>
      </c>
      <c r="C89" s="81">
        <f>AVERAGE(D89:G89)</f>
        <v>2.5714285714285716</v>
      </c>
      <c r="D89" s="93">
        <v>2.5714285714285716</v>
      </c>
      <c r="E89" s="94">
        <v>2.5714285714285716</v>
      </c>
      <c r="F89" s="94">
        <v>2.5714285714285716</v>
      </c>
      <c r="G89" s="94">
        <v>2.5714285714285716</v>
      </c>
      <c r="H89" s="82">
        <f>AVERAGE(I89:M89)</f>
        <v>2.5714285714285716</v>
      </c>
      <c r="I89" s="94">
        <v>2.5714285714285716</v>
      </c>
      <c r="J89" s="94">
        <v>2.5714285714285716</v>
      </c>
      <c r="K89" s="94">
        <v>2.5714285714285716</v>
      </c>
      <c r="L89" s="94">
        <v>2.5714285714285716</v>
      </c>
      <c r="M89" s="94">
        <v>2.5714285714285716</v>
      </c>
      <c r="N89" s="82">
        <f>AVERAGE(O89:Q89)</f>
        <v>2.6190476190476191</v>
      </c>
      <c r="O89" s="94">
        <v>2.5714285714285716</v>
      </c>
      <c r="P89" s="94">
        <v>2.5714285714285716</v>
      </c>
      <c r="Q89" s="94">
        <v>2.7142857142857144</v>
      </c>
      <c r="R89" s="82">
        <f>AVERAGE(S89:V89)</f>
        <v>2.25</v>
      </c>
      <c r="S89" s="94">
        <v>2.6</v>
      </c>
      <c r="T89" s="94">
        <v>2.4</v>
      </c>
      <c r="U89" s="94">
        <v>2</v>
      </c>
      <c r="V89" s="99">
        <v>2</v>
      </c>
      <c r="W89" s="41"/>
    </row>
    <row r="90" spans="1:23">
      <c r="A90" s="295"/>
      <c r="B90" s="43" t="s">
        <v>43</v>
      </c>
      <c r="C90" s="43"/>
      <c r="D90" s="44">
        <v>7</v>
      </c>
      <c r="E90" s="45">
        <v>7</v>
      </c>
      <c r="F90" s="45">
        <v>7</v>
      </c>
      <c r="G90" s="45">
        <v>7</v>
      </c>
      <c r="H90" s="45"/>
      <c r="I90" s="45">
        <v>7</v>
      </c>
      <c r="J90" s="45">
        <v>7</v>
      </c>
      <c r="K90" s="45">
        <v>7</v>
      </c>
      <c r="L90" s="45">
        <v>7</v>
      </c>
      <c r="M90" s="45">
        <v>7</v>
      </c>
      <c r="N90" s="45"/>
      <c r="O90" s="45">
        <v>7</v>
      </c>
      <c r="P90" s="45">
        <v>7</v>
      </c>
      <c r="Q90" s="45">
        <v>7</v>
      </c>
      <c r="R90" s="45"/>
      <c r="S90" s="45">
        <v>5</v>
      </c>
      <c r="T90" s="45">
        <v>5</v>
      </c>
      <c r="U90" s="45">
        <v>3</v>
      </c>
      <c r="V90" s="59">
        <v>3</v>
      </c>
      <c r="W90" s="41"/>
    </row>
    <row r="91" spans="1:23">
      <c r="A91" s="296"/>
      <c r="B91" s="47" t="s">
        <v>44</v>
      </c>
      <c r="C91" s="47"/>
      <c r="D91" s="48">
        <v>0.53452248382484868</v>
      </c>
      <c r="E91" s="49">
        <v>0.53452248382484868</v>
      </c>
      <c r="F91" s="49">
        <v>0.53452248382484868</v>
      </c>
      <c r="G91" s="49">
        <v>0.53452248382484868</v>
      </c>
      <c r="H91" s="49"/>
      <c r="I91" s="49">
        <v>0.53452248382484868</v>
      </c>
      <c r="J91" s="49">
        <v>0.53452248382484868</v>
      </c>
      <c r="K91" s="49">
        <v>0.53452248382484868</v>
      </c>
      <c r="L91" s="49">
        <v>0.53452248382484868</v>
      </c>
      <c r="M91" s="49">
        <v>0.53452248382484868</v>
      </c>
      <c r="N91" s="49"/>
      <c r="O91" s="49">
        <v>0.53452248382484868</v>
      </c>
      <c r="P91" s="49">
        <v>0.7867957924694432</v>
      </c>
      <c r="Q91" s="49">
        <v>0.48795003647426655</v>
      </c>
      <c r="R91" s="49"/>
      <c r="S91" s="49">
        <v>0.54772255750516607</v>
      </c>
      <c r="T91" s="49">
        <v>0.54772255750516607</v>
      </c>
      <c r="U91" s="49">
        <v>0</v>
      </c>
      <c r="V91" s="60">
        <v>0</v>
      </c>
      <c r="W91" s="41"/>
    </row>
    <row r="92" spans="1:23">
      <c r="A92" s="296" t="s">
        <v>46</v>
      </c>
      <c r="B92" s="43" t="s">
        <v>42</v>
      </c>
      <c r="C92" s="81">
        <f>AVERAGE(D92:G92)</f>
        <v>2.166666666666667</v>
      </c>
      <c r="D92" s="96">
        <v>2</v>
      </c>
      <c r="E92" s="97">
        <v>2</v>
      </c>
      <c r="F92" s="97">
        <v>2.3333333333333335</v>
      </c>
      <c r="G92" s="97">
        <v>2.3333333333333335</v>
      </c>
      <c r="H92" s="82">
        <f>AVERAGE(I92:M92)</f>
        <v>2.0666666666666669</v>
      </c>
      <c r="I92" s="97">
        <v>2</v>
      </c>
      <c r="J92" s="97">
        <v>2</v>
      </c>
      <c r="K92" s="97">
        <v>2.3333333333333335</v>
      </c>
      <c r="L92" s="97">
        <v>2</v>
      </c>
      <c r="M92" s="97">
        <v>2</v>
      </c>
      <c r="N92" s="82">
        <f>AVERAGE(O92:Q92)</f>
        <v>2.3333333333333335</v>
      </c>
      <c r="O92" s="97">
        <v>2.3333333333333335</v>
      </c>
      <c r="P92" s="97">
        <v>2.3333333333333335</v>
      </c>
      <c r="Q92" s="97">
        <v>2.3333333333333335</v>
      </c>
      <c r="R92" s="82">
        <f>AVERAGE(S92:V92)</f>
        <v>2.166666666666667</v>
      </c>
      <c r="S92" s="97">
        <v>2.3333333333333335</v>
      </c>
      <c r="T92" s="97">
        <v>2.3333333333333335</v>
      </c>
      <c r="U92" s="97">
        <v>2</v>
      </c>
      <c r="V92" s="101">
        <v>2</v>
      </c>
      <c r="W92" s="41"/>
    </row>
    <row r="93" spans="1:23">
      <c r="A93" s="295"/>
      <c r="B93" s="43" t="s">
        <v>43</v>
      </c>
      <c r="C93" s="43"/>
      <c r="D93" s="44">
        <v>3</v>
      </c>
      <c r="E93" s="45">
        <v>3</v>
      </c>
      <c r="F93" s="45">
        <v>3</v>
      </c>
      <c r="G93" s="45">
        <v>3</v>
      </c>
      <c r="H93" s="45"/>
      <c r="I93" s="45">
        <v>3</v>
      </c>
      <c r="J93" s="45">
        <v>3</v>
      </c>
      <c r="K93" s="45">
        <v>3</v>
      </c>
      <c r="L93" s="45">
        <v>3</v>
      </c>
      <c r="M93" s="45">
        <v>3</v>
      </c>
      <c r="N93" s="45"/>
      <c r="O93" s="45">
        <v>3</v>
      </c>
      <c r="P93" s="45">
        <v>3</v>
      </c>
      <c r="Q93" s="45">
        <v>3</v>
      </c>
      <c r="R93" s="45"/>
      <c r="S93" s="45">
        <v>3</v>
      </c>
      <c r="T93" s="45">
        <v>3</v>
      </c>
      <c r="U93" s="45">
        <v>2</v>
      </c>
      <c r="V93" s="59">
        <v>2</v>
      </c>
      <c r="W93" s="41"/>
    </row>
    <row r="94" spans="1:23">
      <c r="A94" s="296"/>
      <c r="B94" s="47" t="s">
        <v>44</v>
      </c>
      <c r="C94" s="47"/>
      <c r="D94" s="48">
        <v>1</v>
      </c>
      <c r="E94" s="49">
        <v>1</v>
      </c>
      <c r="F94" s="49">
        <v>0.57735026918962573</v>
      </c>
      <c r="G94" s="49">
        <v>0.57735026918962573</v>
      </c>
      <c r="H94" s="49"/>
      <c r="I94" s="49">
        <v>1</v>
      </c>
      <c r="J94" s="49">
        <v>1</v>
      </c>
      <c r="K94" s="49">
        <v>0.57735026918962573</v>
      </c>
      <c r="L94" s="49">
        <v>1</v>
      </c>
      <c r="M94" s="49">
        <v>1</v>
      </c>
      <c r="N94" s="49"/>
      <c r="O94" s="49">
        <v>0.57735026918962573</v>
      </c>
      <c r="P94" s="49">
        <v>0.57735026918962573</v>
      </c>
      <c r="Q94" s="49">
        <v>0.57735026918962573</v>
      </c>
      <c r="R94" s="49"/>
      <c r="S94" s="49">
        <v>0.57735026918962573</v>
      </c>
      <c r="T94" s="49">
        <v>0.57735026918962573</v>
      </c>
      <c r="U94" s="49">
        <v>0</v>
      </c>
      <c r="V94" s="60">
        <v>0</v>
      </c>
      <c r="W94" s="41"/>
    </row>
    <row r="95" spans="1:23">
      <c r="A95" s="294" t="s">
        <v>10</v>
      </c>
      <c r="B95" s="42" t="s">
        <v>42</v>
      </c>
      <c r="C95" s="83">
        <f>AVERAGE(D95:G95)</f>
        <v>2.5</v>
      </c>
      <c r="D95" s="128">
        <v>2.4</v>
      </c>
      <c r="E95" s="129">
        <v>2.4</v>
      </c>
      <c r="F95" s="129">
        <v>2.6</v>
      </c>
      <c r="G95" s="129">
        <v>2.6</v>
      </c>
      <c r="H95" s="84">
        <f>AVERAGE(I95:M95)</f>
        <v>2.4400000000000004</v>
      </c>
      <c r="I95" s="129">
        <v>2.4</v>
      </c>
      <c r="J95" s="129">
        <v>2.4</v>
      </c>
      <c r="K95" s="129">
        <v>2.6</v>
      </c>
      <c r="L95" s="129">
        <v>2.4</v>
      </c>
      <c r="M95" s="129">
        <v>2.4</v>
      </c>
      <c r="N95" s="84">
        <f>AVERAGE(O95:Q95)</f>
        <v>2.5333333333333332</v>
      </c>
      <c r="O95" s="129">
        <v>2.6</v>
      </c>
      <c r="P95" s="129">
        <v>2.4</v>
      </c>
      <c r="Q95" s="129">
        <v>2.6</v>
      </c>
      <c r="R95" s="84">
        <f>AVERAGE(S95:V95)</f>
        <v>2.166666666666667</v>
      </c>
      <c r="S95" s="129">
        <v>2.3333333333333335</v>
      </c>
      <c r="T95" s="129">
        <v>2.3333333333333335</v>
      </c>
      <c r="U95" s="129">
        <v>2</v>
      </c>
      <c r="V95" s="132">
        <v>2</v>
      </c>
      <c r="W95" s="41"/>
    </row>
    <row r="96" spans="1:23">
      <c r="A96" s="295"/>
      <c r="B96" s="43" t="s">
        <v>43</v>
      </c>
      <c r="C96" s="43"/>
      <c r="D96" s="44">
        <v>5</v>
      </c>
      <c r="E96" s="45">
        <v>5</v>
      </c>
      <c r="F96" s="45">
        <v>5</v>
      </c>
      <c r="G96" s="45">
        <v>5</v>
      </c>
      <c r="H96" s="45"/>
      <c r="I96" s="45">
        <v>5</v>
      </c>
      <c r="J96" s="45">
        <v>5</v>
      </c>
      <c r="K96" s="45">
        <v>5</v>
      </c>
      <c r="L96" s="45">
        <v>5</v>
      </c>
      <c r="M96" s="45">
        <v>5</v>
      </c>
      <c r="N96" s="45"/>
      <c r="O96" s="45">
        <v>5</v>
      </c>
      <c r="P96" s="45">
        <v>5</v>
      </c>
      <c r="Q96" s="45">
        <v>5</v>
      </c>
      <c r="R96" s="45"/>
      <c r="S96" s="45">
        <v>3</v>
      </c>
      <c r="T96" s="45">
        <v>3</v>
      </c>
      <c r="U96" s="45">
        <v>2</v>
      </c>
      <c r="V96" s="59">
        <v>2</v>
      </c>
      <c r="W96" s="41"/>
    </row>
    <row r="97" spans="1:23">
      <c r="A97" s="296"/>
      <c r="B97" s="47" t="s">
        <v>44</v>
      </c>
      <c r="C97" s="47"/>
      <c r="D97" s="48">
        <v>0.89442719099991586</v>
      </c>
      <c r="E97" s="49">
        <v>0.89442719099991586</v>
      </c>
      <c r="F97" s="49">
        <v>0.54772255750516607</v>
      </c>
      <c r="G97" s="49">
        <v>0.54772255750516607</v>
      </c>
      <c r="H97" s="49"/>
      <c r="I97" s="49">
        <v>0.89442719099991586</v>
      </c>
      <c r="J97" s="49">
        <v>0.89442719099991586</v>
      </c>
      <c r="K97" s="49">
        <v>0.54772255750516607</v>
      </c>
      <c r="L97" s="49">
        <v>0.89442719099991586</v>
      </c>
      <c r="M97" s="49">
        <v>0.89442719099991586</v>
      </c>
      <c r="N97" s="49"/>
      <c r="O97" s="49">
        <v>0.54772255750516607</v>
      </c>
      <c r="P97" s="49">
        <v>0.89442719099991574</v>
      </c>
      <c r="Q97" s="49">
        <v>0.54772255750516607</v>
      </c>
      <c r="R97" s="49"/>
      <c r="S97" s="49">
        <v>0.57735026918962573</v>
      </c>
      <c r="T97" s="49">
        <v>0.57735026918962573</v>
      </c>
      <c r="U97" s="49">
        <v>0</v>
      </c>
      <c r="V97" s="60">
        <v>0</v>
      </c>
      <c r="W97" s="41"/>
    </row>
    <row r="98" spans="1:23">
      <c r="A98" s="296" t="s">
        <v>12</v>
      </c>
      <c r="B98" s="43" t="s">
        <v>42</v>
      </c>
      <c r="C98" s="85">
        <f>AVERAGE(D98:G98)</f>
        <v>2.4</v>
      </c>
      <c r="D98" s="136">
        <v>2.4</v>
      </c>
      <c r="E98" s="137">
        <v>2.4</v>
      </c>
      <c r="F98" s="137">
        <v>2.4</v>
      </c>
      <c r="G98" s="137">
        <v>2.4</v>
      </c>
      <c r="H98" s="86">
        <f>AVERAGE(I98:M98)</f>
        <v>2.4</v>
      </c>
      <c r="I98" s="137">
        <v>2.4</v>
      </c>
      <c r="J98" s="137">
        <v>2.4</v>
      </c>
      <c r="K98" s="137">
        <v>2.4</v>
      </c>
      <c r="L98" s="137">
        <v>2.4</v>
      </c>
      <c r="M98" s="137">
        <v>2.4</v>
      </c>
      <c r="N98" s="86">
        <f>AVERAGE(O98:Q98)</f>
        <v>2.5333333333333332</v>
      </c>
      <c r="O98" s="137">
        <v>2.4</v>
      </c>
      <c r="P98" s="137">
        <v>2.6</v>
      </c>
      <c r="Q98" s="137">
        <v>2.6</v>
      </c>
      <c r="R98" s="86">
        <f>AVERAGE(S98:V98)</f>
        <v>2.25</v>
      </c>
      <c r="S98" s="137">
        <v>2.6</v>
      </c>
      <c r="T98" s="137">
        <v>2.4</v>
      </c>
      <c r="U98" s="137">
        <v>2</v>
      </c>
      <c r="V98" s="140">
        <v>2</v>
      </c>
      <c r="W98" s="41"/>
    </row>
    <row r="99" spans="1:23">
      <c r="A99" s="295"/>
      <c r="B99" s="43" t="s">
        <v>43</v>
      </c>
      <c r="C99" s="43"/>
      <c r="D99" s="44">
        <v>5</v>
      </c>
      <c r="E99" s="45">
        <v>5</v>
      </c>
      <c r="F99" s="45">
        <v>5</v>
      </c>
      <c r="G99" s="45">
        <v>5</v>
      </c>
      <c r="H99" s="45"/>
      <c r="I99" s="45">
        <v>5</v>
      </c>
      <c r="J99" s="45">
        <v>5</v>
      </c>
      <c r="K99" s="45">
        <v>5</v>
      </c>
      <c r="L99" s="45">
        <v>5</v>
      </c>
      <c r="M99" s="45">
        <v>5</v>
      </c>
      <c r="N99" s="45"/>
      <c r="O99" s="45">
        <v>5</v>
      </c>
      <c r="P99" s="45">
        <v>5</v>
      </c>
      <c r="Q99" s="45">
        <v>5</v>
      </c>
      <c r="R99" s="45"/>
      <c r="S99" s="45">
        <v>5</v>
      </c>
      <c r="T99" s="45">
        <v>5</v>
      </c>
      <c r="U99" s="45">
        <v>3</v>
      </c>
      <c r="V99" s="59">
        <v>3</v>
      </c>
      <c r="W99" s="41"/>
    </row>
    <row r="100" spans="1:23">
      <c r="A100" s="296"/>
      <c r="B100" s="47" t="s">
        <v>44</v>
      </c>
      <c r="C100" s="47"/>
      <c r="D100" s="48">
        <v>0.54772255750516607</v>
      </c>
      <c r="E100" s="49">
        <v>0.54772255750516607</v>
      </c>
      <c r="F100" s="49">
        <v>0.54772255750516607</v>
      </c>
      <c r="G100" s="49">
        <v>0.54772255750516607</v>
      </c>
      <c r="H100" s="49"/>
      <c r="I100" s="49">
        <v>0.54772255750516607</v>
      </c>
      <c r="J100" s="49">
        <v>0.54772255750516607</v>
      </c>
      <c r="K100" s="49">
        <v>0.54772255750516607</v>
      </c>
      <c r="L100" s="49">
        <v>0.54772255750516607</v>
      </c>
      <c r="M100" s="49">
        <v>0.54772255750516607</v>
      </c>
      <c r="N100" s="49"/>
      <c r="O100" s="49">
        <v>0.54772255750516607</v>
      </c>
      <c r="P100" s="49">
        <v>0.54772255750516607</v>
      </c>
      <c r="Q100" s="49">
        <v>0.54772255750516607</v>
      </c>
      <c r="R100" s="49"/>
      <c r="S100" s="49">
        <v>0.54772255750516607</v>
      </c>
      <c r="T100" s="49">
        <v>0.54772255750516607</v>
      </c>
      <c r="U100" s="49">
        <v>0</v>
      </c>
      <c r="V100" s="60">
        <v>0</v>
      </c>
      <c r="W100" s="41"/>
    </row>
    <row r="101" spans="1:23">
      <c r="A101" s="296" t="s">
        <v>48</v>
      </c>
      <c r="B101" s="43" t="s">
        <v>42</v>
      </c>
      <c r="C101" s="87">
        <f>AVERAGE(D101:G101)</f>
        <v>2.4500000000000002</v>
      </c>
      <c r="D101" s="133">
        <v>2.4000000000000004</v>
      </c>
      <c r="E101" s="134">
        <v>2.4000000000000004</v>
      </c>
      <c r="F101" s="134">
        <v>2.5</v>
      </c>
      <c r="G101" s="134">
        <v>2.5</v>
      </c>
      <c r="H101" s="88">
        <f>AVERAGE(I101:M101)</f>
        <v>2.4200000000000004</v>
      </c>
      <c r="I101" s="134">
        <v>2.4000000000000004</v>
      </c>
      <c r="J101" s="134">
        <v>2.4000000000000004</v>
      </c>
      <c r="K101" s="134">
        <v>2.5</v>
      </c>
      <c r="L101" s="134">
        <v>2.4000000000000004</v>
      </c>
      <c r="M101" s="134">
        <v>2.4000000000000004</v>
      </c>
      <c r="N101" s="88">
        <f>AVERAGE(O101:Q101)</f>
        <v>2.5333333333333332</v>
      </c>
      <c r="O101" s="134">
        <v>2.5</v>
      </c>
      <c r="P101" s="134">
        <v>2.5</v>
      </c>
      <c r="Q101" s="134">
        <v>2.5999999999999996</v>
      </c>
      <c r="R101" s="88">
        <f>AVERAGE(S101:V101)</f>
        <v>2.21875</v>
      </c>
      <c r="S101" s="134">
        <v>2.5</v>
      </c>
      <c r="T101" s="134">
        <v>2.3750000000000004</v>
      </c>
      <c r="U101" s="134">
        <v>2</v>
      </c>
      <c r="V101" s="139">
        <v>2</v>
      </c>
      <c r="W101" s="41"/>
    </row>
    <row r="102" spans="1:23">
      <c r="A102" s="295"/>
      <c r="B102" s="43" t="s">
        <v>43</v>
      </c>
      <c r="C102" s="43"/>
      <c r="D102" s="44">
        <v>10</v>
      </c>
      <c r="E102" s="45">
        <v>10</v>
      </c>
      <c r="F102" s="45">
        <v>10</v>
      </c>
      <c r="G102" s="45">
        <v>10</v>
      </c>
      <c r="H102" s="45"/>
      <c r="I102" s="45">
        <v>10</v>
      </c>
      <c r="J102" s="45">
        <v>10</v>
      </c>
      <c r="K102" s="45">
        <v>10</v>
      </c>
      <c r="L102" s="45">
        <v>10</v>
      </c>
      <c r="M102" s="45">
        <v>10</v>
      </c>
      <c r="N102" s="45"/>
      <c r="O102" s="45">
        <v>10</v>
      </c>
      <c r="P102" s="45">
        <v>10</v>
      </c>
      <c r="Q102" s="45">
        <v>10</v>
      </c>
      <c r="R102" s="45"/>
      <c r="S102" s="45">
        <v>8</v>
      </c>
      <c r="T102" s="45">
        <v>8</v>
      </c>
      <c r="U102" s="45">
        <v>5</v>
      </c>
      <c r="V102" s="59">
        <v>5</v>
      </c>
      <c r="W102" s="41"/>
    </row>
    <row r="103" spans="1:23">
      <c r="A103" s="297"/>
      <c r="B103" s="65" t="s">
        <v>44</v>
      </c>
      <c r="C103" s="65"/>
      <c r="D103" s="69">
        <v>0.69920589878010087</v>
      </c>
      <c r="E103" s="70">
        <v>0.69920589878010087</v>
      </c>
      <c r="F103" s="70">
        <v>0.52704627669472992</v>
      </c>
      <c r="G103" s="70">
        <v>0.52704627669472992</v>
      </c>
      <c r="H103" s="70"/>
      <c r="I103" s="70">
        <v>0.69920589878010087</v>
      </c>
      <c r="J103" s="70">
        <v>0.69920589878010087</v>
      </c>
      <c r="K103" s="70">
        <v>0.52704627669472992</v>
      </c>
      <c r="L103" s="70">
        <v>0.69920589878010087</v>
      </c>
      <c r="M103" s="70">
        <v>0.69920589878010087</v>
      </c>
      <c r="N103" s="70"/>
      <c r="O103" s="70">
        <v>0.52704627669472992</v>
      </c>
      <c r="P103" s="70">
        <v>0.70710678118654757</v>
      </c>
      <c r="Q103" s="70">
        <v>0.5163977794943222</v>
      </c>
      <c r="R103" s="70"/>
      <c r="S103" s="70">
        <v>0.53452248382484879</v>
      </c>
      <c r="T103" s="70">
        <v>0.51754916950676555</v>
      </c>
      <c r="U103" s="70">
        <v>0</v>
      </c>
      <c r="V103" s="71">
        <v>0</v>
      </c>
      <c r="W103" s="41"/>
    </row>
    <row r="104" spans="1:23">
      <c r="A104" s="286" t="s">
        <v>69</v>
      </c>
      <c r="B104" s="286"/>
      <c r="C104" s="286"/>
      <c r="D104" s="286"/>
      <c r="E104" s="286"/>
      <c r="F104" s="286"/>
      <c r="G104" s="286"/>
      <c r="H104" s="286"/>
      <c r="I104" s="286"/>
      <c r="J104" s="286"/>
      <c r="K104" s="286"/>
      <c r="L104" s="286"/>
      <c r="M104" s="286"/>
      <c r="N104" s="286"/>
      <c r="O104" s="286"/>
      <c r="P104" s="286"/>
      <c r="Q104" s="286"/>
      <c r="R104" s="286"/>
      <c r="S104" s="286"/>
      <c r="T104" s="286"/>
      <c r="U104" s="286"/>
      <c r="V104" s="286"/>
    </row>
    <row r="106" spans="1:23">
      <c r="W106" s="37"/>
    </row>
    <row r="107" spans="1:23">
      <c r="A107" s="293" t="s">
        <v>70</v>
      </c>
      <c r="B107" s="293"/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41"/>
    </row>
    <row r="108" spans="1:23" ht="66">
      <c r="A108" s="292"/>
      <c r="B108" s="292"/>
      <c r="C108" s="236" t="s">
        <v>21</v>
      </c>
      <c r="D108" s="38" t="s">
        <v>22</v>
      </c>
      <c r="E108" s="39" t="s">
        <v>23</v>
      </c>
      <c r="F108" s="39" t="s">
        <v>24</v>
      </c>
      <c r="G108" s="39" t="s">
        <v>25</v>
      </c>
      <c r="H108" s="7" t="s">
        <v>26</v>
      </c>
      <c r="I108" s="39" t="s">
        <v>27</v>
      </c>
      <c r="J108" s="39" t="s">
        <v>28</v>
      </c>
      <c r="K108" s="39" t="s">
        <v>29</v>
      </c>
      <c r="L108" s="39" t="s">
        <v>30</v>
      </c>
      <c r="M108" s="39" t="s">
        <v>31</v>
      </c>
      <c r="N108" s="8" t="s">
        <v>32</v>
      </c>
      <c r="O108" s="39" t="s">
        <v>33</v>
      </c>
      <c r="P108" s="39" t="s">
        <v>34</v>
      </c>
      <c r="Q108" s="39" t="s">
        <v>35</v>
      </c>
      <c r="R108" s="8" t="s">
        <v>36</v>
      </c>
      <c r="S108" s="39" t="s">
        <v>37</v>
      </c>
      <c r="T108" s="39" t="s">
        <v>38</v>
      </c>
      <c r="U108" s="39" t="s">
        <v>39</v>
      </c>
      <c r="V108" s="58" t="s">
        <v>40</v>
      </c>
      <c r="W108" s="41"/>
    </row>
    <row r="109" spans="1:23">
      <c r="A109" s="294" t="s">
        <v>41</v>
      </c>
      <c r="B109" s="42" t="s">
        <v>42</v>
      </c>
      <c r="C109" s="81">
        <f>AVERAGE(D109:G109)</f>
        <v>2.5</v>
      </c>
      <c r="D109" s="93">
        <v>3</v>
      </c>
      <c r="E109" s="94">
        <v>2</v>
      </c>
      <c r="F109" s="94">
        <v>3</v>
      </c>
      <c r="G109" s="94">
        <v>2</v>
      </c>
      <c r="H109" s="82">
        <f>AVERAGE(I109:M109)</f>
        <v>2.8</v>
      </c>
      <c r="I109" s="94">
        <v>3</v>
      </c>
      <c r="J109" s="94">
        <v>2.5</v>
      </c>
      <c r="K109" s="94">
        <v>3</v>
      </c>
      <c r="L109" s="94">
        <v>3</v>
      </c>
      <c r="M109" s="94">
        <v>2.5</v>
      </c>
      <c r="N109" s="82">
        <f>AVERAGE(O109:Q109)</f>
        <v>3</v>
      </c>
      <c r="O109" s="94">
        <v>3</v>
      </c>
      <c r="P109" s="94">
        <v>3</v>
      </c>
      <c r="Q109" s="94">
        <v>3</v>
      </c>
      <c r="R109" s="82">
        <f>AVERAGE(S109:V109)</f>
        <v>3</v>
      </c>
      <c r="S109" s="94">
        <v>3</v>
      </c>
      <c r="T109" s="94">
        <v>3</v>
      </c>
      <c r="U109" s="94">
        <v>3</v>
      </c>
      <c r="V109" s="99">
        <v>3</v>
      </c>
      <c r="W109" s="41"/>
    </row>
    <row r="110" spans="1:23">
      <c r="A110" s="295"/>
      <c r="B110" s="43" t="s">
        <v>43</v>
      </c>
      <c r="C110" s="43"/>
      <c r="D110" s="44">
        <v>2</v>
      </c>
      <c r="E110" s="45">
        <v>2</v>
      </c>
      <c r="F110" s="45">
        <v>2</v>
      </c>
      <c r="G110" s="45">
        <v>2</v>
      </c>
      <c r="H110" s="45"/>
      <c r="I110" s="45">
        <v>2</v>
      </c>
      <c r="J110" s="45">
        <v>2</v>
      </c>
      <c r="K110" s="45">
        <v>2</v>
      </c>
      <c r="L110" s="45">
        <v>2</v>
      </c>
      <c r="M110" s="45">
        <v>2</v>
      </c>
      <c r="N110" s="45"/>
      <c r="O110" s="45">
        <v>2</v>
      </c>
      <c r="P110" s="45">
        <v>2</v>
      </c>
      <c r="Q110" s="45">
        <v>2</v>
      </c>
      <c r="R110" s="45"/>
      <c r="S110" s="45">
        <v>2</v>
      </c>
      <c r="T110" s="45">
        <v>2</v>
      </c>
      <c r="U110" s="45">
        <v>2</v>
      </c>
      <c r="V110" s="59">
        <v>1</v>
      </c>
      <c r="W110" s="41"/>
    </row>
    <row r="111" spans="1:23">
      <c r="A111" s="296"/>
      <c r="B111" s="47" t="s">
        <v>44</v>
      </c>
      <c r="C111" s="47"/>
      <c r="D111" s="48">
        <v>0</v>
      </c>
      <c r="E111" s="49">
        <v>0</v>
      </c>
      <c r="F111" s="49">
        <v>0</v>
      </c>
      <c r="G111" s="49">
        <v>0</v>
      </c>
      <c r="H111" s="49"/>
      <c r="I111" s="49">
        <v>0</v>
      </c>
      <c r="J111" s="49">
        <v>0.70710678118654757</v>
      </c>
      <c r="K111" s="49">
        <v>0</v>
      </c>
      <c r="L111" s="49">
        <v>0</v>
      </c>
      <c r="M111" s="49">
        <v>0.70710678118654757</v>
      </c>
      <c r="N111" s="49"/>
      <c r="O111" s="49">
        <v>0</v>
      </c>
      <c r="P111" s="49">
        <v>0</v>
      </c>
      <c r="Q111" s="49">
        <v>0</v>
      </c>
      <c r="R111" s="49"/>
      <c r="S111" s="49">
        <v>0</v>
      </c>
      <c r="T111" s="49">
        <v>0</v>
      </c>
      <c r="U111" s="49">
        <v>0</v>
      </c>
      <c r="V111" s="63"/>
      <c r="W111" s="41"/>
    </row>
    <row r="112" spans="1:23">
      <c r="A112" s="296" t="s">
        <v>46</v>
      </c>
      <c r="B112" s="43" t="s">
        <v>42</v>
      </c>
      <c r="C112" s="81">
        <f>AVERAGE(D112:G112)</f>
        <v>2.5</v>
      </c>
      <c r="D112" s="96">
        <v>3</v>
      </c>
      <c r="E112" s="97">
        <v>2</v>
      </c>
      <c r="F112" s="97">
        <v>3</v>
      </c>
      <c r="G112" s="97">
        <v>2</v>
      </c>
      <c r="H112" s="82">
        <f>AVERAGE(I112:M112)</f>
        <v>2.4</v>
      </c>
      <c r="I112" s="97">
        <v>3</v>
      </c>
      <c r="J112" s="97">
        <v>2</v>
      </c>
      <c r="K112" s="97">
        <v>2</v>
      </c>
      <c r="L112" s="97">
        <v>3</v>
      </c>
      <c r="M112" s="97">
        <v>2</v>
      </c>
      <c r="N112" s="82">
        <f>AVERAGE(O112:Q112)</f>
        <v>3</v>
      </c>
      <c r="O112" s="97">
        <v>3</v>
      </c>
      <c r="P112" s="97">
        <v>3</v>
      </c>
      <c r="Q112" s="97">
        <v>3</v>
      </c>
      <c r="R112" s="82">
        <f>AVERAGE(S112:V112)</f>
        <v>2.75</v>
      </c>
      <c r="S112" s="97">
        <v>3</v>
      </c>
      <c r="T112" s="97">
        <v>3</v>
      </c>
      <c r="U112" s="97">
        <v>3</v>
      </c>
      <c r="V112" s="101">
        <v>2</v>
      </c>
      <c r="W112" s="41"/>
    </row>
    <row r="113" spans="1:23">
      <c r="A113" s="295"/>
      <c r="B113" s="43" t="s">
        <v>43</v>
      </c>
      <c r="C113" s="43"/>
      <c r="D113" s="44">
        <v>1</v>
      </c>
      <c r="E113" s="45">
        <v>1</v>
      </c>
      <c r="F113" s="45">
        <v>1</v>
      </c>
      <c r="G113" s="45">
        <v>1</v>
      </c>
      <c r="H113" s="45"/>
      <c r="I113" s="45">
        <v>1</v>
      </c>
      <c r="J113" s="45">
        <v>1</v>
      </c>
      <c r="K113" s="45">
        <v>1</v>
      </c>
      <c r="L113" s="45">
        <v>1</v>
      </c>
      <c r="M113" s="45">
        <v>1</v>
      </c>
      <c r="N113" s="45"/>
      <c r="O113" s="45">
        <v>1</v>
      </c>
      <c r="P113" s="45">
        <v>1</v>
      </c>
      <c r="Q113" s="45">
        <v>1</v>
      </c>
      <c r="R113" s="45"/>
      <c r="S113" s="45">
        <v>1</v>
      </c>
      <c r="T113" s="45">
        <v>1</v>
      </c>
      <c r="U113" s="45">
        <v>1</v>
      </c>
      <c r="V113" s="59">
        <v>1</v>
      </c>
      <c r="W113" s="41"/>
    </row>
    <row r="114" spans="1:23">
      <c r="A114" s="296"/>
      <c r="B114" s="47" t="s">
        <v>44</v>
      </c>
      <c r="C114" s="47"/>
      <c r="D114" s="55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63"/>
      <c r="W114" s="41"/>
    </row>
    <row r="115" spans="1:23">
      <c r="A115" s="294" t="s">
        <v>10</v>
      </c>
      <c r="B115" s="42" t="s">
        <v>42</v>
      </c>
      <c r="C115" s="83">
        <f>AVERAGE(D115:G115)</f>
        <v>2.5</v>
      </c>
      <c r="D115" s="128">
        <v>3</v>
      </c>
      <c r="E115" s="129">
        <v>2</v>
      </c>
      <c r="F115" s="129">
        <v>3</v>
      </c>
      <c r="G115" s="129">
        <v>2</v>
      </c>
      <c r="H115" s="84">
        <f>AVERAGE(I115:M115)</f>
        <v>2.666666666666667</v>
      </c>
      <c r="I115" s="129">
        <v>3</v>
      </c>
      <c r="J115" s="129">
        <v>2.3333333333333335</v>
      </c>
      <c r="K115" s="129">
        <v>2.6666666666666665</v>
      </c>
      <c r="L115" s="129">
        <v>3</v>
      </c>
      <c r="M115" s="129">
        <v>2.3333333333333335</v>
      </c>
      <c r="N115" s="84">
        <f>AVERAGE(O115:Q115)</f>
        <v>3</v>
      </c>
      <c r="O115" s="129">
        <v>3</v>
      </c>
      <c r="P115" s="129">
        <v>3</v>
      </c>
      <c r="Q115" s="129">
        <v>3</v>
      </c>
      <c r="R115" s="84">
        <f>AVERAGE(S115:V115)</f>
        <v>2.875</v>
      </c>
      <c r="S115" s="129">
        <v>3</v>
      </c>
      <c r="T115" s="129">
        <v>3</v>
      </c>
      <c r="U115" s="129">
        <v>3</v>
      </c>
      <c r="V115" s="132">
        <v>2.5</v>
      </c>
      <c r="W115" s="41"/>
    </row>
    <row r="116" spans="1:23">
      <c r="A116" s="295"/>
      <c r="B116" s="43" t="s">
        <v>43</v>
      </c>
      <c r="C116" s="43"/>
      <c r="D116" s="44">
        <v>3</v>
      </c>
      <c r="E116" s="45">
        <v>3</v>
      </c>
      <c r="F116" s="45">
        <v>3</v>
      </c>
      <c r="G116" s="45">
        <v>3</v>
      </c>
      <c r="H116" s="45"/>
      <c r="I116" s="45">
        <v>3</v>
      </c>
      <c r="J116" s="45">
        <v>3</v>
      </c>
      <c r="K116" s="45">
        <v>3</v>
      </c>
      <c r="L116" s="45">
        <v>3</v>
      </c>
      <c r="M116" s="45">
        <v>3</v>
      </c>
      <c r="N116" s="45"/>
      <c r="O116" s="45">
        <v>3</v>
      </c>
      <c r="P116" s="45">
        <v>3</v>
      </c>
      <c r="Q116" s="45">
        <v>3</v>
      </c>
      <c r="R116" s="45"/>
      <c r="S116" s="45">
        <v>3</v>
      </c>
      <c r="T116" s="45">
        <v>3</v>
      </c>
      <c r="U116" s="45">
        <v>3</v>
      </c>
      <c r="V116" s="59">
        <v>2</v>
      </c>
      <c r="W116" s="41"/>
    </row>
    <row r="117" spans="1:23">
      <c r="A117" s="296"/>
      <c r="B117" s="47" t="s">
        <v>44</v>
      </c>
      <c r="C117" s="47"/>
      <c r="D117" s="48">
        <v>0</v>
      </c>
      <c r="E117" s="49">
        <v>0</v>
      </c>
      <c r="F117" s="49">
        <v>0</v>
      </c>
      <c r="G117" s="49">
        <v>0</v>
      </c>
      <c r="H117" s="49"/>
      <c r="I117" s="49">
        <v>0</v>
      </c>
      <c r="J117" s="49">
        <v>0.57735026918962573</v>
      </c>
      <c r="K117" s="49">
        <v>0.57735026918962573</v>
      </c>
      <c r="L117" s="49">
        <v>0</v>
      </c>
      <c r="M117" s="49">
        <v>0.57735026918962573</v>
      </c>
      <c r="N117" s="49"/>
      <c r="O117" s="49">
        <v>0</v>
      </c>
      <c r="P117" s="49">
        <v>0</v>
      </c>
      <c r="Q117" s="49">
        <v>0</v>
      </c>
      <c r="R117" s="49"/>
      <c r="S117" s="49">
        <v>0</v>
      </c>
      <c r="T117" s="49">
        <v>0</v>
      </c>
      <c r="U117" s="49">
        <v>0</v>
      </c>
      <c r="V117" s="60">
        <v>0.70710678118654757</v>
      </c>
      <c r="W117" s="41"/>
    </row>
    <row r="118" spans="1:23">
      <c r="A118" s="296" t="s">
        <v>48</v>
      </c>
      <c r="B118" s="43" t="s">
        <v>42</v>
      </c>
      <c r="C118" s="87">
        <f>AVERAGE(D118:G118)</f>
        <v>2.5</v>
      </c>
      <c r="D118" s="133">
        <v>3</v>
      </c>
      <c r="E118" s="134">
        <v>2</v>
      </c>
      <c r="F118" s="134">
        <v>3</v>
      </c>
      <c r="G118" s="134">
        <v>2</v>
      </c>
      <c r="H118" s="88">
        <f>AVERAGE(I118:M118)</f>
        <v>2.666666666666667</v>
      </c>
      <c r="I118" s="134">
        <v>3</v>
      </c>
      <c r="J118" s="134">
        <v>2.3333333333333335</v>
      </c>
      <c r="K118" s="134">
        <v>2.6666666666666665</v>
      </c>
      <c r="L118" s="134">
        <v>3</v>
      </c>
      <c r="M118" s="134">
        <v>2.3333333333333335</v>
      </c>
      <c r="N118" s="88">
        <f>AVERAGE(O118:Q118)</f>
        <v>3</v>
      </c>
      <c r="O118" s="134">
        <v>3</v>
      </c>
      <c r="P118" s="134">
        <v>3</v>
      </c>
      <c r="Q118" s="134">
        <v>3</v>
      </c>
      <c r="R118" s="88">
        <f>AVERAGE(S118:V118)</f>
        <v>2.875</v>
      </c>
      <c r="S118" s="134">
        <v>3</v>
      </c>
      <c r="T118" s="134">
        <v>3</v>
      </c>
      <c r="U118" s="134">
        <v>3</v>
      </c>
      <c r="V118" s="139">
        <v>2.5</v>
      </c>
      <c r="W118" s="41"/>
    </row>
    <row r="119" spans="1:23">
      <c r="A119" s="295"/>
      <c r="B119" s="43" t="s">
        <v>43</v>
      </c>
      <c r="C119" s="43"/>
      <c r="D119" s="44">
        <v>3</v>
      </c>
      <c r="E119" s="45">
        <v>3</v>
      </c>
      <c r="F119" s="45">
        <v>3</v>
      </c>
      <c r="G119" s="45">
        <v>3</v>
      </c>
      <c r="H119" s="45"/>
      <c r="I119" s="45">
        <v>3</v>
      </c>
      <c r="J119" s="45">
        <v>3</v>
      </c>
      <c r="K119" s="45">
        <v>3</v>
      </c>
      <c r="L119" s="45">
        <v>3</v>
      </c>
      <c r="M119" s="45">
        <v>3</v>
      </c>
      <c r="N119" s="45"/>
      <c r="O119" s="45">
        <v>3</v>
      </c>
      <c r="P119" s="45">
        <v>3</v>
      </c>
      <c r="Q119" s="45">
        <v>3</v>
      </c>
      <c r="R119" s="45"/>
      <c r="S119" s="45">
        <v>3</v>
      </c>
      <c r="T119" s="45">
        <v>3</v>
      </c>
      <c r="U119" s="45">
        <v>3</v>
      </c>
      <c r="V119" s="59">
        <v>2</v>
      </c>
      <c r="W119" s="41"/>
    </row>
    <row r="120" spans="1:23">
      <c r="A120" s="297"/>
      <c r="B120" s="65" t="s">
        <v>44</v>
      </c>
      <c r="C120" s="65"/>
      <c r="D120" s="69">
        <v>0</v>
      </c>
      <c r="E120" s="70">
        <v>0</v>
      </c>
      <c r="F120" s="70">
        <v>0</v>
      </c>
      <c r="G120" s="70">
        <v>0</v>
      </c>
      <c r="H120" s="70"/>
      <c r="I120" s="70">
        <v>0</v>
      </c>
      <c r="J120" s="70">
        <v>0.57735026918962573</v>
      </c>
      <c r="K120" s="70">
        <v>0.57735026918962573</v>
      </c>
      <c r="L120" s="70">
        <v>0</v>
      </c>
      <c r="M120" s="70">
        <v>0.57735026918962573</v>
      </c>
      <c r="N120" s="70"/>
      <c r="O120" s="70">
        <v>0</v>
      </c>
      <c r="P120" s="70">
        <v>0</v>
      </c>
      <c r="Q120" s="70">
        <v>0</v>
      </c>
      <c r="R120" s="70"/>
      <c r="S120" s="70">
        <v>0</v>
      </c>
      <c r="T120" s="70">
        <v>0</v>
      </c>
      <c r="U120" s="70">
        <v>0</v>
      </c>
      <c r="V120" s="71">
        <v>0.70710678118654757</v>
      </c>
      <c r="W120" s="41"/>
    </row>
    <row r="121" spans="1:23">
      <c r="A121" s="286" t="s">
        <v>71</v>
      </c>
      <c r="B121" s="286"/>
      <c r="C121" s="286"/>
      <c r="D121" s="286"/>
      <c r="E121" s="286"/>
      <c r="F121" s="286"/>
      <c r="G121" s="286"/>
      <c r="H121" s="286"/>
      <c r="I121" s="286"/>
      <c r="J121" s="286"/>
      <c r="K121" s="286"/>
      <c r="L121" s="286"/>
      <c r="M121" s="286"/>
      <c r="N121" s="286"/>
      <c r="O121" s="286"/>
      <c r="P121" s="286"/>
      <c r="Q121" s="286"/>
      <c r="R121" s="286"/>
      <c r="S121" s="286"/>
      <c r="T121" s="286"/>
      <c r="U121" s="286"/>
      <c r="V121" s="286"/>
    </row>
    <row r="123" spans="1:23">
      <c r="W123" s="37"/>
    </row>
    <row r="124" spans="1:23">
      <c r="A124" s="293" t="s">
        <v>72</v>
      </c>
      <c r="B124" s="293"/>
      <c r="C124" s="293"/>
      <c r="D124" s="293"/>
      <c r="E124" s="293"/>
      <c r="F124" s="293"/>
      <c r="G124" s="293"/>
      <c r="H124" s="293"/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41"/>
    </row>
    <row r="125" spans="1:23" ht="66">
      <c r="A125" s="292"/>
      <c r="B125" s="292"/>
      <c r="C125" s="236" t="s">
        <v>21</v>
      </c>
      <c r="D125" s="38" t="s">
        <v>22</v>
      </c>
      <c r="E125" s="39" t="s">
        <v>23</v>
      </c>
      <c r="F125" s="39" t="s">
        <v>24</v>
      </c>
      <c r="G125" s="39" t="s">
        <v>25</v>
      </c>
      <c r="H125" s="7" t="s">
        <v>26</v>
      </c>
      <c r="I125" s="39" t="s">
        <v>27</v>
      </c>
      <c r="J125" s="39" t="s">
        <v>28</v>
      </c>
      <c r="K125" s="39" t="s">
        <v>29</v>
      </c>
      <c r="L125" s="39" t="s">
        <v>30</v>
      </c>
      <c r="M125" s="39" t="s">
        <v>31</v>
      </c>
      <c r="N125" s="8" t="s">
        <v>32</v>
      </c>
      <c r="O125" s="39" t="s">
        <v>33</v>
      </c>
      <c r="P125" s="39" t="s">
        <v>34</v>
      </c>
      <c r="Q125" s="39" t="s">
        <v>35</v>
      </c>
      <c r="R125" s="8" t="s">
        <v>36</v>
      </c>
      <c r="S125" s="39" t="s">
        <v>37</v>
      </c>
      <c r="T125" s="39" t="s">
        <v>38</v>
      </c>
      <c r="U125" s="39" t="s">
        <v>39</v>
      </c>
      <c r="V125" s="58" t="s">
        <v>40</v>
      </c>
      <c r="W125" s="41"/>
    </row>
    <row r="126" spans="1:23">
      <c r="A126" s="294" t="s">
        <v>41</v>
      </c>
      <c r="B126" s="42" t="s">
        <v>42</v>
      </c>
      <c r="C126" s="81">
        <f>AVERAGE(D126:G126)</f>
        <v>2.75</v>
      </c>
      <c r="D126" s="93">
        <v>3</v>
      </c>
      <c r="E126" s="94">
        <v>2.5</v>
      </c>
      <c r="F126" s="94">
        <v>3</v>
      </c>
      <c r="G126" s="94">
        <v>2.5</v>
      </c>
      <c r="H126" s="82">
        <f>AVERAGE(I126:M126)</f>
        <v>2.9</v>
      </c>
      <c r="I126" s="94">
        <v>3</v>
      </c>
      <c r="J126" s="94">
        <v>3</v>
      </c>
      <c r="K126" s="94">
        <v>2.5</v>
      </c>
      <c r="L126" s="94">
        <v>3</v>
      </c>
      <c r="M126" s="94">
        <v>3</v>
      </c>
      <c r="N126" s="82">
        <f>AVERAGE(O126:Q126)</f>
        <v>3</v>
      </c>
      <c r="O126" s="94">
        <v>3</v>
      </c>
      <c r="P126" s="94">
        <v>3</v>
      </c>
      <c r="Q126" s="94">
        <v>3</v>
      </c>
      <c r="R126" s="82">
        <f>AVERAGE(S126:V126)</f>
        <v>3</v>
      </c>
      <c r="S126" s="94">
        <v>3</v>
      </c>
      <c r="T126" s="94">
        <v>3</v>
      </c>
      <c r="U126" s="94">
        <v>3</v>
      </c>
      <c r="V126" s="99">
        <v>3</v>
      </c>
      <c r="W126" s="41"/>
    </row>
    <row r="127" spans="1:23">
      <c r="A127" s="295"/>
      <c r="B127" s="43" t="s">
        <v>43</v>
      </c>
      <c r="C127" s="43"/>
      <c r="D127" s="44">
        <v>2</v>
      </c>
      <c r="E127" s="45">
        <v>2</v>
      </c>
      <c r="F127" s="45">
        <v>2</v>
      </c>
      <c r="G127" s="45">
        <v>2</v>
      </c>
      <c r="H127" s="45"/>
      <c r="I127" s="45">
        <v>2</v>
      </c>
      <c r="J127" s="45">
        <v>2</v>
      </c>
      <c r="K127" s="45">
        <v>2</v>
      </c>
      <c r="L127" s="45">
        <v>2</v>
      </c>
      <c r="M127" s="45">
        <v>2</v>
      </c>
      <c r="N127" s="45"/>
      <c r="O127" s="45">
        <v>2</v>
      </c>
      <c r="P127" s="45">
        <v>2</v>
      </c>
      <c r="Q127" s="45">
        <v>2</v>
      </c>
      <c r="R127" s="45"/>
      <c r="S127" s="45">
        <v>2</v>
      </c>
      <c r="T127" s="45">
        <v>2</v>
      </c>
      <c r="U127" s="45">
        <v>2</v>
      </c>
      <c r="V127" s="59">
        <v>2</v>
      </c>
      <c r="W127" s="41"/>
    </row>
    <row r="128" spans="1:23">
      <c r="A128" s="296"/>
      <c r="B128" s="47" t="s">
        <v>44</v>
      </c>
      <c r="C128" s="47"/>
      <c r="D128" s="48">
        <v>0</v>
      </c>
      <c r="E128" s="49">
        <v>0.70710678118654757</v>
      </c>
      <c r="F128" s="49">
        <v>0</v>
      </c>
      <c r="G128" s="49">
        <v>0.70710678118654757</v>
      </c>
      <c r="H128" s="49"/>
      <c r="I128" s="49">
        <v>0</v>
      </c>
      <c r="J128" s="49">
        <v>0</v>
      </c>
      <c r="K128" s="49">
        <v>0.70710678118654757</v>
      </c>
      <c r="L128" s="49">
        <v>0</v>
      </c>
      <c r="M128" s="49">
        <v>0</v>
      </c>
      <c r="N128" s="49"/>
      <c r="O128" s="49">
        <v>0</v>
      </c>
      <c r="P128" s="49">
        <v>0</v>
      </c>
      <c r="Q128" s="49">
        <v>0</v>
      </c>
      <c r="R128" s="49"/>
      <c r="S128" s="49">
        <v>0</v>
      </c>
      <c r="T128" s="49">
        <v>0</v>
      </c>
      <c r="U128" s="49">
        <v>0</v>
      </c>
      <c r="V128" s="60">
        <v>0</v>
      </c>
      <c r="W128" s="41"/>
    </row>
    <row r="129" spans="1:23">
      <c r="A129" s="296" t="s">
        <v>45</v>
      </c>
      <c r="B129" s="43" t="s">
        <v>42</v>
      </c>
      <c r="C129" s="81">
        <f>AVERAGE(D129:G129)</f>
        <v>2.5</v>
      </c>
      <c r="D129" s="96">
        <v>3</v>
      </c>
      <c r="E129" s="97">
        <v>2.5</v>
      </c>
      <c r="F129" s="97">
        <v>2.5</v>
      </c>
      <c r="G129" s="97">
        <v>2</v>
      </c>
      <c r="H129" s="82">
        <f>AVERAGE(I129:M129)</f>
        <v>2.1</v>
      </c>
      <c r="I129" s="97">
        <v>2</v>
      </c>
      <c r="J129" s="97">
        <v>2.5</v>
      </c>
      <c r="K129" s="97">
        <v>2</v>
      </c>
      <c r="L129" s="97">
        <v>2</v>
      </c>
      <c r="M129" s="97">
        <v>2</v>
      </c>
      <c r="N129" s="82">
        <f>AVERAGE(O129:Q129)</f>
        <v>3</v>
      </c>
      <c r="O129" s="97">
        <v>3</v>
      </c>
      <c r="P129" s="97">
        <v>3</v>
      </c>
      <c r="Q129" s="97">
        <v>3</v>
      </c>
      <c r="R129" s="82">
        <f>AVERAGE(S129:V129)</f>
        <v>2.75</v>
      </c>
      <c r="S129" s="97">
        <v>3</v>
      </c>
      <c r="T129" s="97">
        <v>3</v>
      </c>
      <c r="U129" s="97">
        <v>3</v>
      </c>
      <c r="V129" s="101">
        <v>2</v>
      </c>
      <c r="W129" s="41"/>
    </row>
    <row r="130" spans="1:23">
      <c r="A130" s="295"/>
      <c r="B130" s="43" t="s">
        <v>43</v>
      </c>
      <c r="C130" s="43"/>
      <c r="D130" s="44">
        <v>2</v>
      </c>
      <c r="E130" s="45">
        <v>2</v>
      </c>
      <c r="F130" s="45">
        <v>2</v>
      </c>
      <c r="G130" s="45">
        <v>2</v>
      </c>
      <c r="H130" s="45"/>
      <c r="I130" s="45">
        <v>2</v>
      </c>
      <c r="J130" s="45">
        <v>2</v>
      </c>
      <c r="K130" s="45">
        <v>2</v>
      </c>
      <c r="L130" s="45">
        <v>2</v>
      </c>
      <c r="M130" s="45">
        <v>2</v>
      </c>
      <c r="N130" s="45"/>
      <c r="O130" s="45">
        <v>2</v>
      </c>
      <c r="P130" s="45">
        <v>2</v>
      </c>
      <c r="Q130" s="45">
        <v>2</v>
      </c>
      <c r="R130" s="45"/>
      <c r="S130" s="45">
        <v>2</v>
      </c>
      <c r="T130" s="45">
        <v>2</v>
      </c>
      <c r="U130" s="45">
        <v>2</v>
      </c>
      <c r="V130" s="59">
        <v>2</v>
      </c>
      <c r="W130" s="41"/>
    </row>
    <row r="131" spans="1:23">
      <c r="A131" s="296"/>
      <c r="B131" s="47" t="s">
        <v>44</v>
      </c>
      <c r="C131" s="47"/>
      <c r="D131" s="48">
        <v>0</v>
      </c>
      <c r="E131" s="49">
        <v>0.70710678118654757</v>
      </c>
      <c r="F131" s="49">
        <v>0.70710678118654757</v>
      </c>
      <c r="G131" s="49">
        <v>0</v>
      </c>
      <c r="H131" s="49"/>
      <c r="I131" s="49">
        <v>0</v>
      </c>
      <c r="J131" s="49">
        <v>0.70710678118654757</v>
      </c>
      <c r="K131" s="49">
        <v>0</v>
      </c>
      <c r="L131" s="49">
        <v>0</v>
      </c>
      <c r="M131" s="49">
        <v>0</v>
      </c>
      <c r="N131" s="49"/>
      <c r="O131" s="49">
        <v>0</v>
      </c>
      <c r="P131" s="49">
        <v>0</v>
      </c>
      <c r="Q131" s="49">
        <v>0</v>
      </c>
      <c r="R131" s="49"/>
      <c r="S131" s="49">
        <v>0</v>
      </c>
      <c r="T131" s="49">
        <v>0</v>
      </c>
      <c r="U131" s="49">
        <v>0</v>
      </c>
      <c r="V131" s="60">
        <v>0</v>
      </c>
      <c r="W131" s="41"/>
    </row>
    <row r="132" spans="1:23">
      <c r="A132" s="296" t="s">
        <v>46</v>
      </c>
      <c r="B132" s="43" t="s">
        <v>42</v>
      </c>
      <c r="C132" s="81">
        <f>AVERAGE(D132:G132)</f>
        <v>3</v>
      </c>
      <c r="D132" s="96">
        <v>3</v>
      </c>
      <c r="E132" s="97">
        <v>3</v>
      </c>
      <c r="F132" s="97">
        <v>3</v>
      </c>
      <c r="G132" s="97">
        <v>3</v>
      </c>
      <c r="H132" s="82">
        <f>AVERAGE(I132:M132)</f>
        <v>3</v>
      </c>
      <c r="I132" s="97">
        <v>3</v>
      </c>
      <c r="J132" s="97">
        <v>3</v>
      </c>
      <c r="K132" s="97">
        <v>3</v>
      </c>
      <c r="L132" s="97">
        <v>3</v>
      </c>
      <c r="M132" s="97">
        <v>3</v>
      </c>
      <c r="N132" s="82">
        <f>AVERAGE(O132:Q132)</f>
        <v>3</v>
      </c>
      <c r="O132" s="97">
        <v>3</v>
      </c>
      <c r="P132" s="97">
        <v>3</v>
      </c>
      <c r="Q132" s="97">
        <v>3</v>
      </c>
      <c r="R132" s="82">
        <f>AVERAGE(S132:V132)</f>
        <v>3</v>
      </c>
      <c r="S132" s="97">
        <v>3</v>
      </c>
      <c r="T132" s="97">
        <v>3</v>
      </c>
      <c r="U132" s="97">
        <v>3</v>
      </c>
      <c r="V132" s="101">
        <v>3</v>
      </c>
      <c r="W132" s="41"/>
    </row>
    <row r="133" spans="1:23">
      <c r="A133" s="295"/>
      <c r="B133" s="43" t="s">
        <v>43</v>
      </c>
      <c r="C133" s="43"/>
      <c r="D133" s="44">
        <v>1</v>
      </c>
      <c r="E133" s="45">
        <v>1</v>
      </c>
      <c r="F133" s="45">
        <v>1</v>
      </c>
      <c r="G133" s="45">
        <v>1</v>
      </c>
      <c r="H133" s="45"/>
      <c r="I133" s="45">
        <v>1</v>
      </c>
      <c r="J133" s="45">
        <v>1</v>
      </c>
      <c r="K133" s="45">
        <v>1</v>
      </c>
      <c r="L133" s="45">
        <v>1</v>
      </c>
      <c r="M133" s="45">
        <v>1</v>
      </c>
      <c r="N133" s="45"/>
      <c r="O133" s="45">
        <v>1</v>
      </c>
      <c r="P133" s="45">
        <v>1</v>
      </c>
      <c r="Q133" s="45">
        <v>1</v>
      </c>
      <c r="R133" s="45"/>
      <c r="S133" s="45">
        <v>1</v>
      </c>
      <c r="T133" s="45">
        <v>1</v>
      </c>
      <c r="U133" s="45">
        <v>1</v>
      </c>
      <c r="V133" s="59">
        <v>1</v>
      </c>
      <c r="W133" s="41"/>
    </row>
    <row r="134" spans="1:23">
      <c r="A134" s="296"/>
      <c r="B134" s="47" t="s">
        <v>44</v>
      </c>
      <c r="C134" s="47"/>
      <c r="D134" s="55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63"/>
      <c r="W134" s="41"/>
    </row>
    <row r="135" spans="1:23">
      <c r="A135" s="296" t="s">
        <v>47</v>
      </c>
      <c r="B135" s="43" t="s">
        <v>42</v>
      </c>
      <c r="C135" s="81">
        <f>AVERAGE(D135:G135)</f>
        <v>2</v>
      </c>
      <c r="D135" s="96">
        <v>2</v>
      </c>
      <c r="E135" s="97">
        <v>2</v>
      </c>
      <c r="F135" s="97">
        <v>2</v>
      </c>
      <c r="G135" s="97">
        <v>2</v>
      </c>
      <c r="H135" s="82">
        <f>AVERAGE(I135:M135)</f>
        <v>2</v>
      </c>
      <c r="I135" s="97">
        <v>2</v>
      </c>
      <c r="J135" s="97">
        <v>2</v>
      </c>
      <c r="K135" s="97">
        <v>2</v>
      </c>
      <c r="L135" s="97">
        <v>2</v>
      </c>
      <c r="M135" s="97">
        <v>2</v>
      </c>
      <c r="N135" s="82">
        <f>AVERAGE(O135:Q135)</f>
        <v>3</v>
      </c>
      <c r="O135" s="97">
        <v>3</v>
      </c>
      <c r="P135" s="97">
        <v>3</v>
      </c>
      <c r="Q135" s="97">
        <v>3</v>
      </c>
      <c r="R135" s="82">
        <f>AVERAGE(S135:V135)</f>
        <v>3</v>
      </c>
      <c r="S135" s="97">
        <v>3</v>
      </c>
      <c r="T135" s="97">
        <v>3</v>
      </c>
      <c r="U135" s="97">
        <v>3</v>
      </c>
      <c r="V135" s="101">
        <v>3</v>
      </c>
      <c r="W135" s="41"/>
    </row>
    <row r="136" spans="1:23">
      <c r="A136" s="295"/>
      <c r="B136" s="43" t="s">
        <v>43</v>
      </c>
      <c r="C136" s="43"/>
      <c r="D136" s="44">
        <v>1</v>
      </c>
      <c r="E136" s="45">
        <v>1</v>
      </c>
      <c r="F136" s="45">
        <v>1</v>
      </c>
      <c r="G136" s="45">
        <v>1</v>
      </c>
      <c r="H136" s="45"/>
      <c r="I136" s="45">
        <v>1</v>
      </c>
      <c r="J136" s="45">
        <v>1</v>
      </c>
      <c r="K136" s="45">
        <v>1</v>
      </c>
      <c r="L136" s="45">
        <v>1</v>
      </c>
      <c r="M136" s="45">
        <v>1</v>
      </c>
      <c r="N136" s="45"/>
      <c r="O136" s="45">
        <v>1</v>
      </c>
      <c r="P136" s="45">
        <v>1</v>
      </c>
      <c r="Q136" s="45">
        <v>1</v>
      </c>
      <c r="R136" s="45"/>
      <c r="S136" s="45">
        <v>1</v>
      </c>
      <c r="T136" s="45">
        <v>1</v>
      </c>
      <c r="U136" s="45">
        <v>1</v>
      </c>
      <c r="V136" s="59">
        <v>1</v>
      </c>
      <c r="W136" s="41"/>
    </row>
    <row r="137" spans="1:23">
      <c r="A137" s="296"/>
      <c r="B137" s="47" t="s">
        <v>44</v>
      </c>
      <c r="C137" s="47"/>
      <c r="D137" s="55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63"/>
      <c r="W137" s="41"/>
    </row>
    <row r="138" spans="1:23">
      <c r="A138" s="294" t="s">
        <v>10</v>
      </c>
      <c r="B138" s="42" t="s">
        <v>42</v>
      </c>
      <c r="C138" s="83">
        <f>AVERAGE(D138:G138)</f>
        <v>2.5</v>
      </c>
      <c r="D138" s="128">
        <v>2.75</v>
      </c>
      <c r="E138" s="129">
        <v>2.5</v>
      </c>
      <c r="F138" s="129">
        <v>2.5</v>
      </c>
      <c r="G138" s="129">
        <v>2.25</v>
      </c>
      <c r="H138" s="84">
        <f>AVERAGE(I138:M138)</f>
        <v>2.2999999999999998</v>
      </c>
      <c r="I138" s="129">
        <v>2.25</v>
      </c>
      <c r="J138" s="129">
        <v>2.5</v>
      </c>
      <c r="K138" s="129">
        <v>2.25</v>
      </c>
      <c r="L138" s="129">
        <v>2.25</v>
      </c>
      <c r="M138" s="129">
        <v>2.25</v>
      </c>
      <c r="N138" s="84">
        <f>AVERAGE(O138:Q138)</f>
        <v>3</v>
      </c>
      <c r="O138" s="129">
        <v>3</v>
      </c>
      <c r="P138" s="129">
        <v>3</v>
      </c>
      <c r="Q138" s="129">
        <v>3</v>
      </c>
      <c r="R138" s="84">
        <f>AVERAGE(S138:V138)</f>
        <v>2.875</v>
      </c>
      <c r="S138" s="129">
        <v>3</v>
      </c>
      <c r="T138" s="129">
        <v>3</v>
      </c>
      <c r="U138" s="129">
        <v>3</v>
      </c>
      <c r="V138" s="132">
        <v>2.5</v>
      </c>
      <c r="W138" s="41"/>
    </row>
    <row r="139" spans="1:23">
      <c r="A139" s="295"/>
      <c r="B139" s="43" t="s">
        <v>43</v>
      </c>
      <c r="C139" s="43"/>
      <c r="D139" s="44">
        <v>4</v>
      </c>
      <c r="E139" s="45">
        <v>4</v>
      </c>
      <c r="F139" s="45">
        <v>4</v>
      </c>
      <c r="G139" s="45">
        <v>4</v>
      </c>
      <c r="H139" s="45"/>
      <c r="I139" s="45">
        <v>4</v>
      </c>
      <c r="J139" s="45">
        <v>4</v>
      </c>
      <c r="K139" s="45">
        <v>4</v>
      </c>
      <c r="L139" s="45">
        <v>4</v>
      </c>
      <c r="M139" s="45">
        <v>4</v>
      </c>
      <c r="N139" s="45"/>
      <c r="O139" s="45">
        <v>4</v>
      </c>
      <c r="P139" s="45">
        <v>4</v>
      </c>
      <c r="Q139" s="45">
        <v>4</v>
      </c>
      <c r="R139" s="45"/>
      <c r="S139" s="45">
        <v>4</v>
      </c>
      <c r="T139" s="45">
        <v>4</v>
      </c>
      <c r="U139" s="45">
        <v>4</v>
      </c>
      <c r="V139" s="59">
        <v>4</v>
      </c>
      <c r="W139" s="41"/>
    </row>
    <row r="140" spans="1:23">
      <c r="A140" s="296"/>
      <c r="B140" s="47" t="s">
        <v>44</v>
      </c>
      <c r="C140" s="47"/>
      <c r="D140" s="48">
        <v>0.5</v>
      </c>
      <c r="E140" s="49">
        <v>0.57735026918962573</v>
      </c>
      <c r="F140" s="49">
        <v>0.57735026918962573</v>
      </c>
      <c r="G140" s="49">
        <v>0.5</v>
      </c>
      <c r="H140" s="49"/>
      <c r="I140" s="49">
        <v>0.5</v>
      </c>
      <c r="J140" s="49">
        <v>0.57735026918962573</v>
      </c>
      <c r="K140" s="49">
        <v>0.5</v>
      </c>
      <c r="L140" s="49">
        <v>0.5</v>
      </c>
      <c r="M140" s="49">
        <v>0.5</v>
      </c>
      <c r="N140" s="49"/>
      <c r="O140" s="49">
        <v>0</v>
      </c>
      <c r="P140" s="49">
        <v>0</v>
      </c>
      <c r="Q140" s="49">
        <v>0</v>
      </c>
      <c r="R140" s="49"/>
      <c r="S140" s="49">
        <v>0</v>
      </c>
      <c r="T140" s="49">
        <v>0</v>
      </c>
      <c r="U140" s="49">
        <v>0</v>
      </c>
      <c r="V140" s="60">
        <v>0.57735026918962573</v>
      </c>
      <c r="W140" s="41"/>
    </row>
    <row r="141" spans="1:23">
      <c r="A141" s="296" t="s">
        <v>12</v>
      </c>
      <c r="B141" s="43" t="s">
        <v>42</v>
      </c>
      <c r="C141" s="85">
        <f>AVERAGE(D141:G141)</f>
        <v>2.75</v>
      </c>
      <c r="D141" s="136">
        <v>3</v>
      </c>
      <c r="E141" s="137">
        <v>2.5</v>
      </c>
      <c r="F141" s="137">
        <v>3</v>
      </c>
      <c r="G141" s="137">
        <v>2.5</v>
      </c>
      <c r="H141" s="86">
        <f>AVERAGE(I141:M141)</f>
        <v>2.9</v>
      </c>
      <c r="I141" s="137">
        <v>3</v>
      </c>
      <c r="J141" s="137">
        <v>3</v>
      </c>
      <c r="K141" s="137">
        <v>2.5</v>
      </c>
      <c r="L141" s="137">
        <v>3</v>
      </c>
      <c r="M141" s="137">
        <v>3</v>
      </c>
      <c r="N141" s="86">
        <f>AVERAGE(O141:Q141)</f>
        <v>3</v>
      </c>
      <c r="O141" s="137">
        <v>3</v>
      </c>
      <c r="P141" s="137">
        <v>3</v>
      </c>
      <c r="Q141" s="137">
        <v>3</v>
      </c>
      <c r="R141" s="86">
        <f>AVERAGE(S141:V141)</f>
        <v>3</v>
      </c>
      <c r="S141" s="137">
        <v>3</v>
      </c>
      <c r="T141" s="137">
        <v>3</v>
      </c>
      <c r="U141" s="137">
        <v>3</v>
      </c>
      <c r="V141" s="140">
        <v>3</v>
      </c>
      <c r="W141" s="41"/>
    </row>
    <row r="142" spans="1:23">
      <c r="A142" s="295"/>
      <c r="B142" s="43" t="s">
        <v>43</v>
      </c>
      <c r="C142" s="43"/>
      <c r="D142" s="44">
        <v>2</v>
      </c>
      <c r="E142" s="45">
        <v>2</v>
      </c>
      <c r="F142" s="45">
        <v>2</v>
      </c>
      <c r="G142" s="45">
        <v>2</v>
      </c>
      <c r="H142" s="45"/>
      <c r="I142" s="45">
        <v>2</v>
      </c>
      <c r="J142" s="45">
        <v>2</v>
      </c>
      <c r="K142" s="45">
        <v>2</v>
      </c>
      <c r="L142" s="45">
        <v>2</v>
      </c>
      <c r="M142" s="45">
        <v>2</v>
      </c>
      <c r="N142" s="45"/>
      <c r="O142" s="45">
        <v>2</v>
      </c>
      <c r="P142" s="45">
        <v>2</v>
      </c>
      <c r="Q142" s="45">
        <v>2</v>
      </c>
      <c r="R142" s="45"/>
      <c r="S142" s="45">
        <v>2</v>
      </c>
      <c r="T142" s="45">
        <v>2</v>
      </c>
      <c r="U142" s="45">
        <v>2</v>
      </c>
      <c r="V142" s="59">
        <v>2</v>
      </c>
      <c r="W142" s="41"/>
    </row>
    <row r="143" spans="1:23">
      <c r="A143" s="296"/>
      <c r="B143" s="47" t="s">
        <v>44</v>
      </c>
      <c r="C143" s="47"/>
      <c r="D143" s="48">
        <v>0</v>
      </c>
      <c r="E143" s="49">
        <v>0.70710678118654757</v>
      </c>
      <c r="F143" s="49">
        <v>0</v>
      </c>
      <c r="G143" s="49">
        <v>0.70710678118654757</v>
      </c>
      <c r="H143" s="49"/>
      <c r="I143" s="49">
        <v>0</v>
      </c>
      <c r="J143" s="49">
        <v>0</v>
      </c>
      <c r="K143" s="49">
        <v>0.70710678118654757</v>
      </c>
      <c r="L143" s="49">
        <v>0</v>
      </c>
      <c r="M143" s="49">
        <v>0</v>
      </c>
      <c r="N143" s="49"/>
      <c r="O143" s="49">
        <v>0</v>
      </c>
      <c r="P143" s="49">
        <v>0</v>
      </c>
      <c r="Q143" s="49">
        <v>0</v>
      </c>
      <c r="R143" s="49"/>
      <c r="S143" s="49">
        <v>0</v>
      </c>
      <c r="T143" s="49">
        <v>0</v>
      </c>
      <c r="U143" s="49">
        <v>0</v>
      </c>
      <c r="V143" s="60">
        <v>0</v>
      </c>
      <c r="W143" s="41"/>
    </row>
    <row r="144" spans="1:23">
      <c r="A144" s="296" t="s">
        <v>48</v>
      </c>
      <c r="B144" s="43" t="s">
        <v>42</v>
      </c>
      <c r="C144" s="87">
        <f>AVERAGE(D144:G144)</f>
        <v>2.5833333333333335</v>
      </c>
      <c r="D144" s="133">
        <v>2.833333333333333</v>
      </c>
      <c r="E144" s="134">
        <v>2.5</v>
      </c>
      <c r="F144" s="134">
        <v>2.666666666666667</v>
      </c>
      <c r="G144" s="134">
        <v>2.3333333333333335</v>
      </c>
      <c r="H144" s="88">
        <f>AVERAGE(I144:M144)</f>
        <v>2.5</v>
      </c>
      <c r="I144" s="134">
        <v>2.5</v>
      </c>
      <c r="J144" s="134">
        <v>2.666666666666667</v>
      </c>
      <c r="K144" s="134">
        <v>2.3333333333333335</v>
      </c>
      <c r="L144" s="134">
        <v>2.5</v>
      </c>
      <c r="M144" s="134">
        <v>2.5</v>
      </c>
      <c r="N144" s="88">
        <f>AVERAGE(O144:Q144)</f>
        <v>3</v>
      </c>
      <c r="O144" s="134">
        <v>3</v>
      </c>
      <c r="P144" s="134">
        <v>3</v>
      </c>
      <c r="Q144" s="134">
        <v>3</v>
      </c>
      <c r="R144" s="88">
        <f>AVERAGE(S144:V144)</f>
        <v>2.916666666666667</v>
      </c>
      <c r="S144" s="134">
        <v>3</v>
      </c>
      <c r="T144" s="134">
        <v>3</v>
      </c>
      <c r="U144" s="134">
        <v>3</v>
      </c>
      <c r="V144" s="139">
        <v>2.666666666666667</v>
      </c>
      <c r="W144" s="41"/>
    </row>
    <row r="145" spans="1:23">
      <c r="A145" s="295"/>
      <c r="B145" s="43" t="s">
        <v>43</v>
      </c>
      <c r="C145" s="43"/>
      <c r="D145" s="44">
        <v>6</v>
      </c>
      <c r="E145" s="45">
        <v>6</v>
      </c>
      <c r="F145" s="45">
        <v>6</v>
      </c>
      <c r="G145" s="45">
        <v>6</v>
      </c>
      <c r="H145" s="45"/>
      <c r="I145" s="45">
        <v>6</v>
      </c>
      <c r="J145" s="45">
        <v>6</v>
      </c>
      <c r="K145" s="45">
        <v>6</v>
      </c>
      <c r="L145" s="45">
        <v>6</v>
      </c>
      <c r="M145" s="45">
        <v>6</v>
      </c>
      <c r="N145" s="45"/>
      <c r="O145" s="45">
        <v>6</v>
      </c>
      <c r="P145" s="45">
        <v>6</v>
      </c>
      <c r="Q145" s="45">
        <v>6</v>
      </c>
      <c r="R145" s="45"/>
      <c r="S145" s="45">
        <v>6</v>
      </c>
      <c r="T145" s="45">
        <v>6</v>
      </c>
      <c r="U145" s="45">
        <v>6</v>
      </c>
      <c r="V145" s="59">
        <v>6</v>
      </c>
      <c r="W145" s="41"/>
    </row>
    <row r="146" spans="1:23">
      <c r="A146" s="297"/>
      <c r="B146" s="65" t="s">
        <v>44</v>
      </c>
      <c r="C146" s="65"/>
      <c r="D146" s="69">
        <v>0.40824829046386302</v>
      </c>
      <c r="E146" s="70">
        <v>0.54772255750516607</v>
      </c>
      <c r="F146" s="70">
        <v>0.5163977794943222</v>
      </c>
      <c r="G146" s="70">
        <v>0.5163977794943222</v>
      </c>
      <c r="H146" s="70"/>
      <c r="I146" s="70">
        <v>0.54772255750516607</v>
      </c>
      <c r="J146" s="70">
        <v>0.5163977794943222</v>
      </c>
      <c r="K146" s="70">
        <v>0.5163977794943222</v>
      </c>
      <c r="L146" s="70">
        <v>0.54772255750516607</v>
      </c>
      <c r="M146" s="70">
        <v>0.54772255750516607</v>
      </c>
      <c r="N146" s="70"/>
      <c r="O146" s="70">
        <v>0</v>
      </c>
      <c r="P146" s="70">
        <v>0</v>
      </c>
      <c r="Q146" s="70">
        <v>0</v>
      </c>
      <c r="R146" s="70"/>
      <c r="S146" s="70">
        <v>0</v>
      </c>
      <c r="T146" s="70">
        <v>0</v>
      </c>
      <c r="U146" s="70">
        <v>0</v>
      </c>
      <c r="V146" s="71">
        <v>0.5163977794943222</v>
      </c>
      <c r="W146" s="41"/>
    </row>
    <row r="147" spans="1:23">
      <c r="A147" s="286" t="s">
        <v>73</v>
      </c>
      <c r="B147" s="286"/>
      <c r="C147" s="286"/>
      <c r="D147" s="286"/>
      <c r="E147" s="286"/>
      <c r="F147" s="286"/>
      <c r="G147" s="286"/>
      <c r="H147" s="286"/>
      <c r="I147" s="286"/>
      <c r="J147" s="286"/>
      <c r="K147" s="286"/>
      <c r="L147" s="286"/>
      <c r="M147" s="286"/>
      <c r="N147" s="286"/>
      <c r="O147" s="286"/>
      <c r="P147" s="286"/>
      <c r="Q147" s="286"/>
      <c r="R147" s="286"/>
      <c r="S147" s="286"/>
      <c r="T147" s="286"/>
      <c r="U147" s="286"/>
      <c r="V147" s="286"/>
    </row>
    <row r="150" spans="1:23" ht="15.95" thickBot="1">
      <c r="A150" s="293" t="s">
        <v>74</v>
      </c>
      <c r="B150" s="293"/>
      <c r="C150" s="293"/>
      <c r="D150" s="293"/>
      <c r="E150" s="293"/>
      <c r="F150" s="293"/>
      <c r="G150" s="293"/>
      <c r="H150" s="293"/>
      <c r="I150" s="293"/>
      <c r="J150" s="293"/>
      <c r="K150" s="293"/>
      <c r="L150" s="293"/>
      <c r="M150" s="293"/>
      <c r="N150" s="293"/>
      <c r="O150" s="293"/>
      <c r="P150" s="293"/>
      <c r="Q150" s="293"/>
      <c r="R150" s="293"/>
      <c r="S150" s="293"/>
      <c r="T150" s="293"/>
      <c r="U150" s="293"/>
      <c r="V150" s="37"/>
    </row>
    <row r="151" spans="1:23" ht="66">
      <c r="A151" s="301"/>
      <c r="B151" s="302"/>
      <c r="C151" s="237" t="s">
        <v>21</v>
      </c>
      <c r="D151" s="102" t="s">
        <v>22</v>
      </c>
      <c r="E151" s="103" t="s">
        <v>23</v>
      </c>
      <c r="F151" s="103" t="s">
        <v>24</v>
      </c>
      <c r="G151" s="103" t="s">
        <v>25</v>
      </c>
      <c r="H151" s="104" t="s">
        <v>26</v>
      </c>
      <c r="I151" s="103" t="s">
        <v>27</v>
      </c>
      <c r="J151" s="103" t="s">
        <v>28</v>
      </c>
      <c r="K151" s="103" t="s">
        <v>29</v>
      </c>
      <c r="L151" s="103" t="s">
        <v>30</v>
      </c>
      <c r="M151" s="103" t="s">
        <v>31</v>
      </c>
      <c r="N151" s="105" t="s">
        <v>32</v>
      </c>
      <c r="O151" s="103" t="s">
        <v>33</v>
      </c>
      <c r="P151" s="103" t="s">
        <v>34</v>
      </c>
      <c r="Q151" s="103" t="s">
        <v>35</v>
      </c>
      <c r="R151" s="105" t="s">
        <v>36</v>
      </c>
      <c r="S151" s="103" t="s">
        <v>37</v>
      </c>
      <c r="T151" s="103" t="s">
        <v>38</v>
      </c>
      <c r="U151" s="106" t="s">
        <v>39</v>
      </c>
      <c r="V151" s="107" t="s">
        <v>40</v>
      </c>
    </row>
    <row r="152" spans="1:23">
      <c r="A152" s="287" t="s">
        <v>41</v>
      </c>
      <c r="B152" s="42" t="s">
        <v>42</v>
      </c>
      <c r="C152" s="81">
        <f>AVERAGE(D152:G152)</f>
        <v>3</v>
      </c>
      <c r="D152" s="93">
        <v>3</v>
      </c>
      <c r="E152" s="94">
        <v>3</v>
      </c>
      <c r="F152" s="94">
        <v>3</v>
      </c>
      <c r="G152" s="94">
        <v>3</v>
      </c>
      <c r="H152" s="82">
        <f>AVERAGE(I152:M152)</f>
        <v>3</v>
      </c>
      <c r="I152" s="94">
        <v>3</v>
      </c>
      <c r="J152" s="94">
        <v>3</v>
      </c>
      <c r="K152" s="94">
        <v>3</v>
      </c>
      <c r="L152" s="94">
        <v>3</v>
      </c>
      <c r="M152" s="94">
        <v>3</v>
      </c>
      <c r="N152" s="82">
        <f>AVERAGE(O152:Q152)</f>
        <v>3</v>
      </c>
      <c r="O152" s="94">
        <v>3</v>
      </c>
      <c r="P152" s="94">
        <v>3</v>
      </c>
      <c r="Q152" s="94">
        <v>3</v>
      </c>
      <c r="R152" s="82">
        <f>AVERAGE(S152:V152)</f>
        <v>3</v>
      </c>
      <c r="S152" s="94">
        <v>3</v>
      </c>
      <c r="T152" s="94">
        <v>3</v>
      </c>
      <c r="U152" s="99">
        <v>3</v>
      </c>
      <c r="V152" s="95">
        <v>3</v>
      </c>
    </row>
    <row r="153" spans="1:23">
      <c r="A153" s="284"/>
      <c r="B153" s="43" t="s">
        <v>43</v>
      </c>
      <c r="C153" s="43"/>
      <c r="D153" s="44">
        <v>1</v>
      </c>
      <c r="E153" s="45">
        <v>1</v>
      </c>
      <c r="F153" s="45">
        <v>1</v>
      </c>
      <c r="G153" s="45">
        <v>1</v>
      </c>
      <c r="H153" s="45"/>
      <c r="I153" s="45">
        <v>1</v>
      </c>
      <c r="J153" s="45">
        <v>1</v>
      </c>
      <c r="K153" s="45">
        <v>1</v>
      </c>
      <c r="L153" s="45">
        <v>1</v>
      </c>
      <c r="M153" s="45">
        <v>1</v>
      </c>
      <c r="N153" s="45"/>
      <c r="O153" s="45">
        <v>1</v>
      </c>
      <c r="P153" s="45">
        <v>1</v>
      </c>
      <c r="Q153" s="45">
        <v>1</v>
      </c>
      <c r="R153" s="45"/>
      <c r="S153" s="45">
        <v>1</v>
      </c>
      <c r="T153" s="45">
        <v>1</v>
      </c>
      <c r="U153" s="59">
        <v>1</v>
      </c>
      <c r="V153" s="46">
        <v>1</v>
      </c>
    </row>
    <row r="154" spans="1:23">
      <c r="A154" s="283"/>
      <c r="B154" s="47" t="s">
        <v>44</v>
      </c>
      <c r="C154" s="47"/>
      <c r="D154" s="55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63"/>
      <c r="V154" s="57"/>
    </row>
    <row r="155" spans="1:23">
      <c r="A155" s="287" t="s">
        <v>10</v>
      </c>
      <c r="B155" s="42" t="s">
        <v>42</v>
      </c>
      <c r="C155" s="83">
        <f>AVERAGE(D155:G155)</f>
        <v>3</v>
      </c>
      <c r="D155" s="128">
        <v>3</v>
      </c>
      <c r="E155" s="129">
        <v>3</v>
      </c>
      <c r="F155" s="129">
        <v>3</v>
      </c>
      <c r="G155" s="129">
        <v>3</v>
      </c>
      <c r="H155" s="84">
        <f>AVERAGE(I155:M155)</f>
        <v>3</v>
      </c>
      <c r="I155" s="129">
        <v>3</v>
      </c>
      <c r="J155" s="129">
        <v>3</v>
      </c>
      <c r="K155" s="129">
        <v>3</v>
      </c>
      <c r="L155" s="129">
        <v>3</v>
      </c>
      <c r="M155" s="129">
        <v>3</v>
      </c>
      <c r="N155" s="84">
        <f>AVERAGE(O155:Q155)</f>
        <v>3</v>
      </c>
      <c r="O155" s="129">
        <v>3</v>
      </c>
      <c r="P155" s="129">
        <v>3</v>
      </c>
      <c r="Q155" s="129">
        <v>3</v>
      </c>
      <c r="R155" s="84">
        <f>AVERAGE(S155:V155)</f>
        <v>3</v>
      </c>
      <c r="S155" s="129">
        <v>3</v>
      </c>
      <c r="T155" s="129">
        <v>3</v>
      </c>
      <c r="U155" s="132">
        <v>3</v>
      </c>
      <c r="V155" s="131">
        <v>3</v>
      </c>
    </row>
    <row r="156" spans="1:23">
      <c r="A156" s="284"/>
      <c r="B156" s="43" t="s">
        <v>43</v>
      </c>
      <c r="C156" s="43"/>
      <c r="D156" s="44">
        <v>1</v>
      </c>
      <c r="E156" s="45">
        <v>1</v>
      </c>
      <c r="F156" s="45">
        <v>1</v>
      </c>
      <c r="G156" s="45">
        <v>1</v>
      </c>
      <c r="H156" s="45"/>
      <c r="I156" s="45">
        <v>1</v>
      </c>
      <c r="J156" s="45">
        <v>1</v>
      </c>
      <c r="K156" s="45">
        <v>1</v>
      </c>
      <c r="L156" s="45">
        <v>1</v>
      </c>
      <c r="M156" s="45">
        <v>1</v>
      </c>
      <c r="N156" s="45"/>
      <c r="O156" s="45">
        <v>1</v>
      </c>
      <c r="P156" s="45">
        <v>1</v>
      </c>
      <c r="Q156" s="45">
        <v>1</v>
      </c>
      <c r="R156" s="45"/>
      <c r="S156" s="45">
        <v>1</v>
      </c>
      <c r="T156" s="45">
        <v>1</v>
      </c>
      <c r="U156" s="59">
        <v>1</v>
      </c>
      <c r="V156" s="46">
        <v>1</v>
      </c>
    </row>
    <row r="157" spans="1:23">
      <c r="A157" s="283"/>
      <c r="B157" s="47" t="s">
        <v>44</v>
      </c>
      <c r="C157" s="47"/>
      <c r="D157" s="55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63"/>
      <c r="V157" s="57"/>
    </row>
    <row r="158" spans="1:23">
      <c r="A158" s="283" t="s">
        <v>48</v>
      </c>
      <c r="B158" s="43" t="s">
        <v>42</v>
      </c>
      <c r="C158" s="87">
        <f>AVERAGE(D158:G158)</f>
        <v>3</v>
      </c>
      <c r="D158" s="133">
        <v>3</v>
      </c>
      <c r="E158" s="134">
        <v>3</v>
      </c>
      <c r="F158" s="134">
        <v>3</v>
      </c>
      <c r="G158" s="134">
        <v>3</v>
      </c>
      <c r="H158" s="88">
        <f>AVERAGE(I158:M158)</f>
        <v>3</v>
      </c>
      <c r="I158" s="134">
        <v>3</v>
      </c>
      <c r="J158" s="134">
        <v>3</v>
      </c>
      <c r="K158" s="134">
        <v>3</v>
      </c>
      <c r="L158" s="134">
        <v>3</v>
      </c>
      <c r="M158" s="134">
        <v>3</v>
      </c>
      <c r="N158" s="88">
        <f>AVERAGE(O158:Q158)</f>
        <v>3</v>
      </c>
      <c r="O158" s="134">
        <v>3</v>
      </c>
      <c r="P158" s="134">
        <v>3</v>
      </c>
      <c r="Q158" s="134">
        <v>3</v>
      </c>
      <c r="R158" s="88">
        <f>AVERAGE(S158:V158)</f>
        <v>3</v>
      </c>
      <c r="S158" s="134">
        <v>3</v>
      </c>
      <c r="T158" s="134">
        <v>3</v>
      </c>
      <c r="U158" s="139">
        <v>3</v>
      </c>
      <c r="V158" s="135">
        <v>3</v>
      </c>
    </row>
    <row r="159" spans="1:23">
      <c r="A159" s="284"/>
      <c r="B159" s="43" t="s">
        <v>43</v>
      </c>
      <c r="C159" s="43"/>
      <c r="D159" s="44">
        <v>1</v>
      </c>
      <c r="E159" s="45">
        <v>1</v>
      </c>
      <c r="F159" s="45">
        <v>1</v>
      </c>
      <c r="G159" s="45">
        <v>1</v>
      </c>
      <c r="H159" s="45"/>
      <c r="I159" s="45">
        <v>1</v>
      </c>
      <c r="J159" s="45">
        <v>1</v>
      </c>
      <c r="K159" s="45">
        <v>1</v>
      </c>
      <c r="L159" s="45">
        <v>1</v>
      </c>
      <c r="M159" s="45">
        <v>1</v>
      </c>
      <c r="N159" s="45"/>
      <c r="O159" s="45">
        <v>1</v>
      </c>
      <c r="P159" s="45">
        <v>1</v>
      </c>
      <c r="Q159" s="45">
        <v>1</v>
      </c>
      <c r="R159" s="45"/>
      <c r="S159" s="45">
        <v>1</v>
      </c>
      <c r="T159" s="45">
        <v>1</v>
      </c>
      <c r="U159" s="59">
        <v>1</v>
      </c>
      <c r="V159" s="46">
        <v>1</v>
      </c>
    </row>
    <row r="160" spans="1:23" ht="15.95" thickBot="1">
      <c r="A160" s="285"/>
      <c r="B160" s="51" t="s">
        <v>44</v>
      </c>
      <c r="C160" s="51"/>
      <c r="D160" s="72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108"/>
      <c r="V160" s="74"/>
    </row>
    <row r="161" spans="1:23">
      <c r="A161" s="286" t="s">
        <v>75</v>
      </c>
      <c r="B161" s="286"/>
      <c r="C161" s="286"/>
      <c r="D161" s="286"/>
      <c r="E161" s="286"/>
      <c r="F161" s="286"/>
      <c r="G161" s="286"/>
      <c r="H161" s="286"/>
      <c r="I161" s="286"/>
      <c r="J161" s="286"/>
      <c r="K161" s="286"/>
      <c r="L161" s="286"/>
      <c r="M161" s="286"/>
      <c r="N161" s="286"/>
      <c r="O161" s="286"/>
      <c r="P161" s="286"/>
      <c r="Q161" s="286"/>
      <c r="R161" s="286"/>
      <c r="S161" s="286"/>
      <c r="T161" s="286"/>
      <c r="U161" s="286"/>
      <c r="V161" s="41"/>
    </row>
    <row r="163" spans="1:23" ht="15.95" thickBot="1">
      <c r="W163" s="37"/>
    </row>
    <row r="164" spans="1:23">
      <c r="A164" s="288" t="s">
        <v>76</v>
      </c>
      <c r="B164" s="289"/>
      <c r="C164" s="289"/>
      <c r="D164" s="289"/>
      <c r="E164" s="289"/>
      <c r="F164" s="289"/>
      <c r="G164" s="289"/>
      <c r="H164" s="289"/>
      <c r="I164" s="289"/>
      <c r="J164" s="289"/>
      <c r="K164" s="289"/>
      <c r="L164" s="289"/>
      <c r="M164" s="289"/>
      <c r="N164" s="289"/>
      <c r="O164" s="289"/>
      <c r="P164" s="289"/>
      <c r="Q164" s="289"/>
      <c r="R164" s="289"/>
      <c r="S164" s="289"/>
      <c r="T164" s="289"/>
      <c r="U164" s="289"/>
      <c r="V164" s="290"/>
      <c r="W164" s="37"/>
    </row>
    <row r="165" spans="1:23" ht="66">
      <c r="A165" s="291"/>
      <c r="B165" s="292"/>
      <c r="C165" s="236" t="s">
        <v>21</v>
      </c>
      <c r="D165" s="38" t="s">
        <v>22</v>
      </c>
      <c r="E165" s="39" t="s">
        <v>23</v>
      </c>
      <c r="F165" s="39" t="s">
        <v>24</v>
      </c>
      <c r="G165" s="39" t="s">
        <v>25</v>
      </c>
      <c r="H165" s="7" t="s">
        <v>26</v>
      </c>
      <c r="I165" s="39" t="s">
        <v>27</v>
      </c>
      <c r="J165" s="39" t="s">
        <v>28</v>
      </c>
      <c r="K165" s="39" t="s">
        <v>29</v>
      </c>
      <c r="L165" s="39" t="s">
        <v>30</v>
      </c>
      <c r="M165" s="39" t="s">
        <v>31</v>
      </c>
      <c r="N165" s="8" t="s">
        <v>32</v>
      </c>
      <c r="O165" s="39" t="s">
        <v>33</v>
      </c>
      <c r="P165" s="39" t="s">
        <v>34</v>
      </c>
      <c r="Q165" s="39" t="s">
        <v>35</v>
      </c>
      <c r="R165" s="8" t="s">
        <v>36</v>
      </c>
      <c r="S165" s="39" t="s">
        <v>37</v>
      </c>
      <c r="T165" s="39" t="s">
        <v>38</v>
      </c>
      <c r="U165" s="39" t="s">
        <v>39</v>
      </c>
      <c r="V165" s="40" t="s">
        <v>40</v>
      </c>
      <c r="W165" s="37"/>
    </row>
    <row r="166" spans="1:23">
      <c r="A166" s="287" t="s">
        <v>41</v>
      </c>
      <c r="B166" s="42" t="s">
        <v>42</v>
      </c>
      <c r="C166" s="81">
        <f>AVERAGE(D166:G166)</f>
        <v>3</v>
      </c>
      <c r="D166" s="93">
        <v>3</v>
      </c>
      <c r="E166" s="94">
        <v>3</v>
      </c>
      <c r="F166" s="94">
        <v>3</v>
      </c>
      <c r="G166" s="94">
        <v>3</v>
      </c>
      <c r="H166" s="82">
        <f>AVERAGE(I166:M166)</f>
        <v>3</v>
      </c>
      <c r="I166" s="94">
        <v>3</v>
      </c>
      <c r="J166" s="94">
        <v>3</v>
      </c>
      <c r="K166" s="94">
        <v>3</v>
      </c>
      <c r="L166" s="94">
        <v>3</v>
      </c>
      <c r="M166" s="94">
        <v>3</v>
      </c>
      <c r="N166" s="82">
        <f>AVERAGE(O166:Q166)</f>
        <v>3</v>
      </c>
      <c r="O166" s="94">
        <v>3</v>
      </c>
      <c r="P166" s="94">
        <v>3</v>
      </c>
      <c r="Q166" s="94">
        <v>3</v>
      </c>
      <c r="R166" s="82">
        <f>AVERAGE(S166:V166)</f>
        <v>3</v>
      </c>
      <c r="S166" s="94">
        <v>3</v>
      </c>
      <c r="T166" s="94">
        <v>3</v>
      </c>
      <c r="U166" s="94">
        <v>3</v>
      </c>
      <c r="V166" s="95">
        <v>3</v>
      </c>
      <c r="W166" s="37"/>
    </row>
    <row r="167" spans="1:23">
      <c r="A167" s="284"/>
      <c r="B167" s="43" t="s">
        <v>43</v>
      </c>
      <c r="C167" s="43"/>
      <c r="D167" s="44">
        <v>1</v>
      </c>
      <c r="E167" s="45">
        <v>1</v>
      </c>
      <c r="F167" s="45">
        <v>1</v>
      </c>
      <c r="G167" s="45">
        <v>1</v>
      </c>
      <c r="H167" s="45"/>
      <c r="I167" s="45">
        <v>1</v>
      </c>
      <c r="J167" s="45">
        <v>1</v>
      </c>
      <c r="K167" s="45">
        <v>1</v>
      </c>
      <c r="L167" s="45">
        <v>1</v>
      </c>
      <c r="M167" s="45">
        <v>1</v>
      </c>
      <c r="N167" s="45"/>
      <c r="O167" s="45">
        <v>1</v>
      </c>
      <c r="P167" s="45">
        <v>1</v>
      </c>
      <c r="Q167" s="45">
        <v>1</v>
      </c>
      <c r="R167" s="45"/>
      <c r="S167" s="45">
        <v>1</v>
      </c>
      <c r="T167" s="45">
        <v>1</v>
      </c>
      <c r="U167" s="45">
        <v>1</v>
      </c>
      <c r="V167" s="46">
        <v>1</v>
      </c>
      <c r="W167" s="37"/>
    </row>
    <row r="168" spans="1:23">
      <c r="A168" s="283"/>
      <c r="B168" s="47" t="s">
        <v>44</v>
      </c>
      <c r="C168" s="47"/>
      <c r="D168" s="55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7"/>
      <c r="W168" s="37"/>
    </row>
    <row r="169" spans="1:23">
      <c r="A169" s="287" t="s">
        <v>10</v>
      </c>
      <c r="B169" s="42" t="s">
        <v>42</v>
      </c>
      <c r="C169" s="83">
        <f>AVERAGE(D169:G169)</f>
        <v>3</v>
      </c>
      <c r="D169" s="128">
        <v>3</v>
      </c>
      <c r="E169" s="129">
        <v>3</v>
      </c>
      <c r="F169" s="129">
        <v>3</v>
      </c>
      <c r="G169" s="129">
        <v>3</v>
      </c>
      <c r="H169" s="84">
        <f>AVERAGE(I169:M169)</f>
        <v>3</v>
      </c>
      <c r="I169" s="129">
        <v>3</v>
      </c>
      <c r="J169" s="129">
        <v>3</v>
      </c>
      <c r="K169" s="129">
        <v>3</v>
      </c>
      <c r="L169" s="129">
        <v>3</v>
      </c>
      <c r="M169" s="129">
        <v>3</v>
      </c>
      <c r="N169" s="84">
        <f>AVERAGE(O169:Q169)</f>
        <v>3</v>
      </c>
      <c r="O169" s="129">
        <v>3</v>
      </c>
      <c r="P169" s="129">
        <v>3</v>
      </c>
      <c r="Q169" s="129">
        <v>3</v>
      </c>
      <c r="R169" s="84">
        <f>AVERAGE(S169:V169)</f>
        <v>3</v>
      </c>
      <c r="S169" s="129">
        <v>3</v>
      </c>
      <c r="T169" s="129">
        <v>3</v>
      </c>
      <c r="U169" s="129">
        <v>3</v>
      </c>
      <c r="V169" s="131">
        <v>3</v>
      </c>
      <c r="W169" s="37"/>
    </row>
    <row r="170" spans="1:23">
      <c r="A170" s="284"/>
      <c r="B170" s="43" t="s">
        <v>43</v>
      </c>
      <c r="C170" s="43"/>
      <c r="D170" s="44">
        <v>1</v>
      </c>
      <c r="E170" s="45">
        <v>1</v>
      </c>
      <c r="F170" s="45">
        <v>1</v>
      </c>
      <c r="G170" s="45">
        <v>1</v>
      </c>
      <c r="H170" s="45"/>
      <c r="I170" s="45">
        <v>1</v>
      </c>
      <c r="J170" s="45">
        <v>1</v>
      </c>
      <c r="K170" s="45">
        <v>1</v>
      </c>
      <c r="L170" s="45">
        <v>1</v>
      </c>
      <c r="M170" s="45">
        <v>1</v>
      </c>
      <c r="N170" s="45"/>
      <c r="O170" s="45">
        <v>1</v>
      </c>
      <c r="P170" s="45">
        <v>1</v>
      </c>
      <c r="Q170" s="45">
        <v>1</v>
      </c>
      <c r="R170" s="45"/>
      <c r="S170" s="45">
        <v>1</v>
      </c>
      <c r="T170" s="45">
        <v>1</v>
      </c>
      <c r="U170" s="45">
        <v>1</v>
      </c>
      <c r="V170" s="46">
        <v>1</v>
      </c>
      <c r="W170" s="37"/>
    </row>
    <row r="171" spans="1:23">
      <c r="A171" s="283"/>
      <c r="B171" s="47" t="s">
        <v>44</v>
      </c>
      <c r="C171" s="47"/>
      <c r="D171" s="55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7"/>
      <c r="W171" s="37"/>
    </row>
    <row r="172" spans="1:23">
      <c r="A172" s="283" t="s">
        <v>48</v>
      </c>
      <c r="B172" s="43" t="s">
        <v>42</v>
      </c>
      <c r="C172" s="87">
        <f>AVERAGE(D172:G172)</f>
        <v>3</v>
      </c>
      <c r="D172" s="133">
        <v>3</v>
      </c>
      <c r="E172" s="134">
        <v>3</v>
      </c>
      <c r="F172" s="134">
        <v>3</v>
      </c>
      <c r="G172" s="134">
        <v>3</v>
      </c>
      <c r="H172" s="88">
        <f>AVERAGE(I172:M172)</f>
        <v>3</v>
      </c>
      <c r="I172" s="134">
        <v>3</v>
      </c>
      <c r="J172" s="134">
        <v>3</v>
      </c>
      <c r="K172" s="134">
        <v>3</v>
      </c>
      <c r="L172" s="134">
        <v>3</v>
      </c>
      <c r="M172" s="134">
        <v>3</v>
      </c>
      <c r="N172" s="88">
        <f>AVERAGE(O172:Q172)</f>
        <v>3</v>
      </c>
      <c r="O172" s="134">
        <v>3</v>
      </c>
      <c r="P172" s="134">
        <v>3</v>
      </c>
      <c r="Q172" s="134">
        <v>3</v>
      </c>
      <c r="R172" s="88">
        <f>AVERAGE(S172:V172)</f>
        <v>3</v>
      </c>
      <c r="S172" s="134">
        <v>3</v>
      </c>
      <c r="T172" s="134">
        <v>3</v>
      </c>
      <c r="U172" s="134">
        <v>3</v>
      </c>
      <c r="V172" s="135">
        <v>3</v>
      </c>
      <c r="W172" s="37"/>
    </row>
    <row r="173" spans="1:23">
      <c r="A173" s="284"/>
      <c r="B173" s="43" t="s">
        <v>43</v>
      </c>
      <c r="C173" s="43"/>
      <c r="D173" s="44">
        <v>1</v>
      </c>
      <c r="E173" s="45">
        <v>1</v>
      </c>
      <c r="F173" s="45">
        <v>1</v>
      </c>
      <c r="G173" s="45">
        <v>1</v>
      </c>
      <c r="H173" s="45"/>
      <c r="I173" s="45">
        <v>1</v>
      </c>
      <c r="J173" s="45">
        <v>1</v>
      </c>
      <c r="K173" s="45">
        <v>1</v>
      </c>
      <c r="L173" s="45">
        <v>1</v>
      </c>
      <c r="M173" s="45">
        <v>1</v>
      </c>
      <c r="N173" s="45"/>
      <c r="O173" s="45">
        <v>1</v>
      </c>
      <c r="P173" s="45">
        <v>1</v>
      </c>
      <c r="Q173" s="45">
        <v>1</v>
      </c>
      <c r="R173" s="45"/>
      <c r="S173" s="45">
        <v>1</v>
      </c>
      <c r="T173" s="45">
        <v>1</v>
      </c>
      <c r="U173" s="45">
        <v>1</v>
      </c>
      <c r="V173" s="46">
        <v>1</v>
      </c>
      <c r="W173" s="37"/>
    </row>
    <row r="174" spans="1:23" ht="15.95" thickBot="1">
      <c r="A174" s="285"/>
      <c r="B174" s="51" t="s">
        <v>44</v>
      </c>
      <c r="C174" s="51"/>
      <c r="D174" s="72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4"/>
      <c r="W174" s="37"/>
    </row>
    <row r="175" spans="1:23">
      <c r="A175" s="286" t="s">
        <v>77</v>
      </c>
      <c r="B175" s="286"/>
      <c r="C175" s="286"/>
      <c r="D175" s="286"/>
      <c r="E175" s="286"/>
      <c r="F175" s="286"/>
      <c r="G175" s="286"/>
      <c r="H175" s="286"/>
      <c r="I175" s="286"/>
      <c r="J175" s="286"/>
      <c r="K175" s="286"/>
      <c r="L175" s="286"/>
      <c r="M175" s="286"/>
      <c r="N175" s="286"/>
      <c r="O175" s="286"/>
      <c r="P175" s="286"/>
      <c r="Q175" s="286"/>
      <c r="R175" s="286"/>
      <c r="S175" s="286"/>
      <c r="T175" s="286"/>
      <c r="U175" s="286"/>
      <c r="V175" s="286"/>
    </row>
    <row r="177" spans="1:23" ht="15.95" thickBot="1">
      <c r="W177" s="37"/>
    </row>
    <row r="178" spans="1:23">
      <c r="A178" s="288" t="s">
        <v>78</v>
      </c>
      <c r="B178" s="289"/>
      <c r="C178" s="289"/>
      <c r="D178" s="289"/>
      <c r="E178" s="289"/>
      <c r="F178" s="289"/>
      <c r="G178" s="289"/>
      <c r="H178" s="289"/>
      <c r="I178" s="289"/>
      <c r="J178" s="289"/>
      <c r="K178" s="289"/>
      <c r="L178" s="289"/>
      <c r="M178" s="289"/>
      <c r="N178" s="289"/>
      <c r="O178" s="289"/>
      <c r="P178" s="289"/>
      <c r="Q178" s="289"/>
      <c r="R178" s="289"/>
      <c r="S178" s="289"/>
      <c r="T178" s="289"/>
      <c r="U178" s="289"/>
      <c r="V178" s="290"/>
      <c r="W178" s="37"/>
    </row>
    <row r="179" spans="1:23" ht="66">
      <c r="A179" s="291"/>
      <c r="B179" s="292"/>
      <c r="C179" s="236" t="s">
        <v>21</v>
      </c>
      <c r="D179" s="38" t="s">
        <v>22</v>
      </c>
      <c r="E179" s="39" t="s">
        <v>23</v>
      </c>
      <c r="F179" s="39" t="s">
        <v>24</v>
      </c>
      <c r="G179" s="39" t="s">
        <v>25</v>
      </c>
      <c r="H179" s="7" t="s">
        <v>26</v>
      </c>
      <c r="I179" s="39" t="s">
        <v>27</v>
      </c>
      <c r="J179" s="39" t="s">
        <v>28</v>
      </c>
      <c r="K179" s="39" t="s">
        <v>29</v>
      </c>
      <c r="L179" s="39" t="s">
        <v>30</v>
      </c>
      <c r="M179" s="39" t="s">
        <v>31</v>
      </c>
      <c r="N179" s="8" t="s">
        <v>32</v>
      </c>
      <c r="O179" s="39" t="s">
        <v>33</v>
      </c>
      <c r="P179" s="39" t="s">
        <v>34</v>
      </c>
      <c r="Q179" s="39" t="s">
        <v>35</v>
      </c>
      <c r="R179" s="8" t="s">
        <v>36</v>
      </c>
      <c r="S179" s="39" t="s">
        <v>37</v>
      </c>
      <c r="T179" s="39" t="s">
        <v>38</v>
      </c>
      <c r="U179" s="39" t="s">
        <v>39</v>
      </c>
      <c r="V179" s="40" t="s">
        <v>40</v>
      </c>
      <c r="W179" s="37"/>
    </row>
    <row r="180" spans="1:23">
      <c r="A180" s="287" t="s">
        <v>41</v>
      </c>
      <c r="B180" s="42" t="s">
        <v>42</v>
      </c>
      <c r="C180" s="81">
        <f>AVERAGE(D180:G180)</f>
        <v>2.7499999999999996</v>
      </c>
      <c r="D180" s="93">
        <v>2.8</v>
      </c>
      <c r="E180" s="94">
        <v>2.8</v>
      </c>
      <c r="F180" s="94">
        <v>2.8</v>
      </c>
      <c r="G180" s="94">
        <v>2.6</v>
      </c>
      <c r="H180" s="82">
        <f>AVERAGE(I180:M180)</f>
        <v>2.8</v>
      </c>
      <c r="I180" s="94">
        <v>3</v>
      </c>
      <c r="J180" s="94">
        <v>2.8</v>
      </c>
      <c r="K180" s="94">
        <v>2.8</v>
      </c>
      <c r="L180" s="94">
        <v>2.6</v>
      </c>
      <c r="M180" s="94">
        <v>2.8</v>
      </c>
      <c r="N180" s="82">
        <f>AVERAGE(O180:Q180)</f>
        <v>3.0666666666666664</v>
      </c>
      <c r="O180" s="94">
        <v>3</v>
      </c>
      <c r="P180" s="94">
        <v>3.2</v>
      </c>
      <c r="Q180" s="94">
        <v>3</v>
      </c>
      <c r="R180" s="82">
        <f>AVERAGE(S180:V180)</f>
        <v>3</v>
      </c>
      <c r="S180" s="94">
        <v>3</v>
      </c>
      <c r="T180" s="94">
        <v>3</v>
      </c>
      <c r="U180" s="94">
        <v>3</v>
      </c>
      <c r="V180" s="95">
        <v>3</v>
      </c>
      <c r="W180" s="37"/>
    </row>
    <row r="181" spans="1:23">
      <c r="A181" s="284"/>
      <c r="B181" s="43" t="s">
        <v>43</v>
      </c>
      <c r="C181" s="43"/>
      <c r="D181" s="44">
        <v>5</v>
      </c>
      <c r="E181" s="45">
        <v>5</v>
      </c>
      <c r="F181" s="45">
        <v>5</v>
      </c>
      <c r="G181" s="45">
        <v>5</v>
      </c>
      <c r="H181" s="45"/>
      <c r="I181" s="45">
        <v>5</v>
      </c>
      <c r="J181" s="45">
        <v>5</v>
      </c>
      <c r="K181" s="45">
        <v>5</v>
      </c>
      <c r="L181" s="45">
        <v>5</v>
      </c>
      <c r="M181" s="45">
        <v>5</v>
      </c>
      <c r="N181" s="45"/>
      <c r="O181" s="45">
        <v>5</v>
      </c>
      <c r="P181" s="45">
        <v>5</v>
      </c>
      <c r="Q181" s="45">
        <v>5</v>
      </c>
      <c r="R181" s="45"/>
      <c r="S181" s="45">
        <v>5</v>
      </c>
      <c r="T181" s="45">
        <v>5</v>
      </c>
      <c r="U181" s="45">
        <v>5</v>
      </c>
      <c r="V181" s="46">
        <v>5</v>
      </c>
      <c r="W181" s="37"/>
    </row>
    <row r="182" spans="1:23">
      <c r="A182" s="283"/>
      <c r="B182" s="47" t="s">
        <v>44</v>
      </c>
      <c r="C182" s="47"/>
      <c r="D182" s="48">
        <v>0.44721359549995793</v>
      </c>
      <c r="E182" s="49">
        <v>0.44721359549995798</v>
      </c>
      <c r="F182" s="49">
        <v>0.44721359549995798</v>
      </c>
      <c r="G182" s="49">
        <v>0.54772255750516607</v>
      </c>
      <c r="H182" s="49"/>
      <c r="I182" s="49">
        <v>0</v>
      </c>
      <c r="J182" s="49">
        <v>0.44721359549995793</v>
      </c>
      <c r="K182" s="49">
        <v>0.44721359549995793</v>
      </c>
      <c r="L182" s="49">
        <v>0.54772255750516607</v>
      </c>
      <c r="M182" s="49">
        <v>0.44721359549995793</v>
      </c>
      <c r="N182" s="49"/>
      <c r="O182" s="49">
        <v>0</v>
      </c>
      <c r="P182" s="49">
        <v>0.44721359549995798</v>
      </c>
      <c r="Q182" s="49">
        <v>0</v>
      </c>
      <c r="R182" s="49"/>
      <c r="S182" s="49">
        <v>0</v>
      </c>
      <c r="T182" s="49">
        <v>0</v>
      </c>
      <c r="U182" s="49">
        <v>0</v>
      </c>
      <c r="V182" s="50">
        <v>0</v>
      </c>
      <c r="W182" s="37"/>
    </row>
    <row r="183" spans="1:23">
      <c r="A183" s="283" t="s">
        <v>46</v>
      </c>
      <c r="B183" s="43" t="s">
        <v>42</v>
      </c>
      <c r="C183" s="81">
        <f>AVERAGE(D183:G183)</f>
        <v>2.25</v>
      </c>
      <c r="D183" s="96">
        <v>3</v>
      </c>
      <c r="E183" s="97">
        <v>2</v>
      </c>
      <c r="F183" s="97">
        <v>2</v>
      </c>
      <c r="G183" s="97">
        <v>2</v>
      </c>
      <c r="H183" s="82">
        <f>AVERAGE(I183:M183)</f>
        <v>3</v>
      </c>
      <c r="I183" s="97">
        <v>3</v>
      </c>
      <c r="J183" s="97">
        <v>3</v>
      </c>
      <c r="K183" s="97">
        <v>3</v>
      </c>
      <c r="L183" s="97">
        <v>3</v>
      </c>
      <c r="M183" s="97">
        <v>3</v>
      </c>
      <c r="N183" s="82">
        <f>AVERAGE(O183:Q183)</f>
        <v>3</v>
      </c>
      <c r="O183" s="97">
        <v>3</v>
      </c>
      <c r="P183" s="97">
        <v>3</v>
      </c>
      <c r="Q183" s="97">
        <v>3</v>
      </c>
      <c r="R183" s="82">
        <f>AVERAGE(S183:V183)</f>
        <v>3</v>
      </c>
      <c r="S183" s="97">
        <v>3</v>
      </c>
      <c r="T183" s="97">
        <v>3</v>
      </c>
      <c r="U183" s="97">
        <v>3</v>
      </c>
      <c r="V183" s="98">
        <v>3</v>
      </c>
      <c r="W183" s="37"/>
    </row>
    <row r="184" spans="1:23">
      <c r="A184" s="284"/>
      <c r="B184" s="43" t="s">
        <v>43</v>
      </c>
      <c r="C184" s="43"/>
      <c r="D184" s="44">
        <v>1</v>
      </c>
      <c r="E184" s="45">
        <v>1</v>
      </c>
      <c r="F184" s="45">
        <v>1</v>
      </c>
      <c r="G184" s="45">
        <v>1</v>
      </c>
      <c r="H184" s="45"/>
      <c r="I184" s="45">
        <v>1</v>
      </c>
      <c r="J184" s="45">
        <v>1</v>
      </c>
      <c r="K184" s="45">
        <v>1</v>
      </c>
      <c r="L184" s="45">
        <v>1</v>
      </c>
      <c r="M184" s="45">
        <v>1</v>
      </c>
      <c r="N184" s="45"/>
      <c r="O184" s="45">
        <v>1</v>
      </c>
      <c r="P184" s="45">
        <v>1</v>
      </c>
      <c r="Q184" s="45">
        <v>1</v>
      </c>
      <c r="R184" s="45"/>
      <c r="S184" s="45">
        <v>1</v>
      </c>
      <c r="T184" s="45">
        <v>1</v>
      </c>
      <c r="U184" s="45">
        <v>1</v>
      </c>
      <c r="V184" s="46">
        <v>1</v>
      </c>
      <c r="W184" s="37"/>
    </row>
    <row r="185" spans="1:23">
      <c r="A185" s="283"/>
      <c r="B185" s="47" t="s">
        <v>44</v>
      </c>
      <c r="C185" s="47"/>
      <c r="D185" s="55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7"/>
      <c r="W185" s="37"/>
    </row>
    <row r="186" spans="1:23">
      <c r="A186" s="283" t="s">
        <v>47</v>
      </c>
      <c r="B186" s="43" t="s">
        <v>42</v>
      </c>
      <c r="C186" s="81">
        <f>AVERAGE(D186:G186)</f>
        <v>2.5</v>
      </c>
      <c r="D186" s="96">
        <v>3</v>
      </c>
      <c r="E186" s="97">
        <v>2</v>
      </c>
      <c r="F186" s="97">
        <v>3</v>
      </c>
      <c r="G186" s="97">
        <v>2</v>
      </c>
      <c r="H186" s="82">
        <f>AVERAGE(I186:M186)</f>
        <v>3</v>
      </c>
      <c r="I186" s="97">
        <v>3</v>
      </c>
      <c r="J186" s="97">
        <v>3</v>
      </c>
      <c r="K186" s="97">
        <v>3</v>
      </c>
      <c r="L186" s="97">
        <v>3</v>
      </c>
      <c r="M186" s="97">
        <v>3</v>
      </c>
      <c r="N186" s="82">
        <f>AVERAGE(O186:Q186)</f>
        <v>2.6666666666666665</v>
      </c>
      <c r="O186" s="97">
        <v>3</v>
      </c>
      <c r="P186" s="97">
        <v>3</v>
      </c>
      <c r="Q186" s="97">
        <v>2</v>
      </c>
      <c r="R186" s="82">
        <f>AVERAGE(S186:V186)</f>
        <v>3</v>
      </c>
      <c r="S186" s="97">
        <v>3</v>
      </c>
      <c r="T186" s="97">
        <v>3</v>
      </c>
      <c r="U186" s="97">
        <v>3</v>
      </c>
      <c r="V186" s="98">
        <v>3</v>
      </c>
      <c r="W186" s="37"/>
    </row>
    <row r="187" spans="1:23">
      <c r="A187" s="284"/>
      <c r="B187" s="43" t="s">
        <v>43</v>
      </c>
      <c r="C187" s="43"/>
      <c r="D187" s="44">
        <v>1</v>
      </c>
      <c r="E187" s="45">
        <v>1</v>
      </c>
      <c r="F187" s="45">
        <v>1</v>
      </c>
      <c r="G187" s="45">
        <v>1</v>
      </c>
      <c r="H187" s="45"/>
      <c r="I187" s="45">
        <v>1</v>
      </c>
      <c r="J187" s="45">
        <v>1</v>
      </c>
      <c r="K187" s="45">
        <v>1</v>
      </c>
      <c r="L187" s="45">
        <v>1</v>
      </c>
      <c r="M187" s="45">
        <v>1</v>
      </c>
      <c r="N187" s="45"/>
      <c r="O187" s="45">
        <v>1</v>
      </c>
      <c r="P187" s="45">
        <v>1</v>
      </c>
      <c r="Q187" s="45">
        <v>1</v>
      </c>
      <c r="R187" s="45"/>
      <c r="S187" s="45">
        <v>1</v>
      </c>
      <c r="T187" s="45">
        <v>1</v>
      </c>
      <c r="U187" s="45">
        <v>1</v>
      </c>
      <c r="V187" s="46">
        <v>1</v>
      </c>
      <c r="W187" s="37"/>
    </row>
    <row r="188" spans="1:23">
      <c r="A188" s="283"/>
      <c r="B188" s="47" t="s">
        <v>44</v>
      </c>
      <c r="C188" s="47"/>
      <c r="D188" s="55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7"/>
      <c r="W188" s="37"/>
    </row>
    <row r="189" spans="1:23">
      <c r="A189" s="287" t="s">
        <v>10</v>
      </c>
      <c r="B189" s="42" t="s">
        <v>42</v>
      </c>
      <c r="C189" s="83">
        <f>AVERAGE(D189:G189)</f>
        <v>2.6666666666666665</v>
      </c>
      <c r="D189" s="128">
        <v>3</v>
      </c>
      <c r="E189" s="129">
        <v>2.5</v>
      </c>
      <c r="F189" s="129">
        <v>2.6666666666666665</v>
      </c>
      <c r="G189" s="129">
        <v>2.5</v>
      </c>
      <c r="H189" s="84">
        <f>AVERAGE(I189:M189)</f>
        <v>2.8666666666666663</v>
      </c>
      <c r="I189" s="129">
        <v>3</v>
      </c>
      <c r="J189" s="129">
        <v>2.833333333333333</v>
      </c>
      <c r="K189" s="129">
        <v>2.833333333333333</v>
      </c>
      <c r="L189" s="129">
        <v>2.833333333333333</v>
      </c>
      <c r="M189" s="129">
        <v>2.833333333333333</v>
      </c>
      <c r="N189" s="84">
        <f>AVERAGE(O189:Q189)</f>
        <v>3</v>
      </c>
      <c r="O189" s="129">
        <v>3</v>
      </c>
      <c r="P189" s="129">
        <v>3.1666666666666665</v>
      </c>
      <c r="Q189" s="129">
        <v>2.833333333333333</v>
      </c>
      <c r="R189" s="84">
        <f>AVERAGE(S189:V189)</f>
        <v>3</v>
      </c>
      <c r="S189" s="129">
        <v>3</v>
      </c>
      <c r="T189" s="129">
        <v>3</v>
      </c>
      <c r="U189" s="129">
        <v>3</v>
      </c>
      <c r="V189" s="131">
        <v>3</v>
      </c>
      <c r="W189" s="37"/>
    </row>
    <row r="190" spans="1:23">
      <c r="A190" s="284"/>
      <c r="B190" s="43" t="s">
        <v>43</v>
      </c>
      <c r="C190" s="43"/>
      <c r="D190" s="44">
        <v>6</v>
      </c>
      <c r="E190" s="45">
        <v>6</v>
      </c>
      <c r="F190" s="45">
        <v>6</v>
      </c>
      <c r="G190" s="45">
        <v>6</v>
      </c>
      <c r="H190" s="45"/>
      <c r="I190" s="45">
        <v>6</v>
      </c>
      <c r="J190" s="45">
        <v>6</v>
      </c>
      <c r="K190" s="45">
        <v>6</v>
      </c>
      <c r="L190" s="45">
        <v>6</v>
      </c>
      <c r="M190" s="45">
        <v>6</v>
      </c>
      <c r="N190" s="45"/>
      <c r="O190" s="45">
        <v>6</v>
      </c>
      <c r="P190" s="45">
        <v>6</v>
      </c>
      <c r="Q190" s="45">
        <v>6</v>
      </c>
      <c r="R190" s="45"/>
      <c r="S190" s="45">
        <v>6</v>
      </c>
      <c r="T190" s="45">
        <v>6</v>
      </c>
      <c r="U190" s="45">
        <v>6</v>
      </c>
      <c r="V190" s="46">
        <v>6</v>
      </c>
      <c r="W190" s="37"/>
    </row>
    <row r="191" spans="1:23">
      <c r="A191" s="283"/>
      <c r="B191" s="47" t="s">
        <v>44</v>
      </c>
      <c r="C191" s="47"/>
      <c r="D191" s="48">
        <v>0</v>
      </c>
      <c r="E191" s="49">
        <v>0.54772255750516607</v>
      </c>
      <c r="F191" s="49">
        <v>0.5163977794943222</v>
      </c>
      <c r="G191" s="49">
        <v>0.54772255750516607</v>
      </c>
      <c r="H191" s="49"/>
      <c r="I191" s="49">
        <v>0</v>
      </c>
      <c r="J191" s="49">
        <v>0.40824829046386302</v>
      </c>
      <c r="K191" s="49">
        <v>0.40824829046386302</v>
      </c>
      <c r="L191" s="49">
        <v>0.40824829046386302</v>
      </c>
      <c r="M191" s="49">
        <v>0.40824829046386307</v>
      </c>
      <c r="N191" s="49"/>
      <c r="O191" s="49">
        <v>0</v>
      </c>
      <c r="P191" s="49">
        <v>0.40824829046386302</v>
      </c>
      <c r="Q191" s="49">
        <v>0.40824829046386302</v>
      </c>
      <c r="R191" s="49"/>
      <c r="S191" s="49">
        <v>0</v>
      </c>
      <c r="T191" s="49">
        <v>0</v>
      </c>
      <c r="U191" s="49">
        <v>0</v>
      </c>
      <c r="V191" s="50">
        <v>0</v>
      </c>
      <c r="W191" s="37"/>
    </row>
    <row r="192" spans="1:23">
      <c r="A192" s="283" t="s">
        <v>12</v>
      </c>
      <c r="B192" s="43" t="s">
        <v>42</v>
      </c>
      <c r="C192" s="85">
        <f>AVERAGE(D192:G192)</f>
        <v>2.5</v>
      </c>
      <c r="D192" s="136">
        <v>2</v>
      </c>
      <c r="E192" s="137">
        <v>3</v>
      </c>
      <c r="F192" s="137">
        <v>3</v>
      </c>
      <c r="G192" s="137">
        <v>2</v>
      </c>
      <c r="H192" s="86">
        <f>AVERAGE(I192:M192)</f>
        <v>2.8</v>
      </c>
      <c r="I192" s="137">
        <v>3</v>
      </c>
      <c r="J192" s="137">
        <v>3</v>
      </c>
      <c r="K192" s="137">
        <v>3</v>
      </c>
      <c r="L192" s="137">
        <v>2</v>
      </c>
      <c r="M192" s="137">
        <v>3</v>
      </c>
      <c r="N192" s="86">
        <f>AVERAGE(O192:Q192)</f>
        <v>3</v>
      </c>
      <c r="O192" s="137">
        <v>3</v>
      </c>
      <c r="P192" s="137">
        <v>3</v>
      </c>
      <c r="Q192" s="137">
        <v>3</v>
      </c>
      <c r="R192" s="86">
        <f>AVERAGE(S192:V192)</f>
        <v>3</v>
      </c>
      <c r="S192" s="137">
        <v>3</v>
      </c>
      <c r="T192" s="137">
        <v>3</v>
      </c>
      <c r="U192" s="137">
        <v>3</v>
      </c>
      <c r="V192" s="138">
        <v>3</v>
      </c>
      <c r="W192" s="37"/>
    </row>
    <row r="193" spans="1:23">
      <c r="A193" s="284"/>
      <c r="B193" s="43" t="s">
        <v>43</v>
      </c>
      <c r="C193" s="43"/>
      <c r="D193" s="44">
        <v>1</v>
      </c>
      <c r="E193" s="45">
        <v>1</v>
      </c>
      <c r="F193" s="45">
        <v>1</v>
      </c>
      <c r="G193" s="45">
        <v>1</v>
      </c>
      <c r="H193" s="45"/>
      <c r="I193" s="45">
        <v>1</v>
      </c>
      <c r="J193" s="45">
        <v>1</v>
      </c>
      <c r="K193" s="45">
        <v>1</v>
      </c>
      <c r="L193" s="45">
        <v>1</v>
      </c>
      <c r="M193" s="45">
        <v>1</v>
      </c>
      <c r="N193" s="45"/>
      <c r="O193" s="45">
        <v>1</v>
      </c>
      <c r="P193" s="45">
        <v>1</v>
      </c>
      <c r="Q193" s="45">
        <v>1</v>
      </c>
      <c r="R193" s="10"/>
      <c r="S193" s="45">
        <v>1</v>
      </c>
      <c r="T193" s="45">
        <v>1</v>
      </c>
      <c r="U193" s="45">
        <v>1</v>
      </c>
      <c r="V193" s="46">
        <v>1</v>
      </c>
      <c r="W193" s="37"/>
    </row>
    <row r="194" spans="1:23">
      <c r="A194" s="283"/>
      <c r="B194" s="47" t="s">
        <v>44</v>
      </c>
      <c r="C194" s="47"/>
      <c r="D194" s="55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7"/>
      <c r="W194" s="37"/>
    </row>
    <row r="195" spans="1:23">
      <c r="A195" s="283" t="s">
        <v>48</v>
      </c>
      <c r="B195" s="43" t="s">
        <v>42</v>
      </c>
      <c r="C195" s="87">
        <f>AVERAGE(D195:G195)</f>
        <v>2.6428571428571428</v>
      </c>
      <c r="D195" s="133">
        <v>2.8571428571428568</v>
      </c>
      <c r="E195" s="134">
        <v>2.5714285714285716</v>
      </c>
      <c r="F195" s="134">
        <v>2.714285714285714</v>
      </c>
      <c r="G195" s="134">
        <v>2.4285714285714284</v>
      </c>
      <c r="H195" s="88">
        <f>AVERAGE(I195:M195)</f>
        <v>2.8571428571428568</v>
      </c>
      <c r="I195" s="134">
        <v>3</v>
      </c>
      <c r="J195" s="134">
        <v>2.8571428571428568</v>
      </c>
      <c r="K195" s="134">
        <v>2.8571428571428568</v>
      </c>
      <c r="L195" s="134">
        <v>2.7142857142857144</v>
      </c>
      <c r="M195" s="134">
        <v>2.8571428571428572</v>
      </c>
      <c r="N195" s="88">
        <f>AVERAGE(O195:Q195)</f>
        <v>3</v>
      </c>
      <c r="O195" s="134">
        <v>3</v>
      </c>
      <c r="P195" s="134">
        <v>3.1428571428571428</v>
      </c>
      <c r="Q195" s="134">
        <v>2.8571428571428568</v>
      </c>
      <c r="R195" s="88">
        <f>AVERAGE(S195:V195)</f>
        <v>3</v>
      </c>
      <c r="S195" s="134">
        <v>3</v>
      </c>
      <c r="T195" s="134">
        <v>3</v>
      </c>
      <c r="U195" s="134">
        <v>3</v>
      </c>
      <c r="V195" s="135">
        <v>3</v>
      </c>
      <c r="W195" s="37"/>
    </row>
    <row r="196" spans="1:23">
      <c r="A196" s="284"/>
      <c r="B196" s="43" t="s">
        <v>43</v>
      </c>
      <c r="C196" s="43"/>
      <c r="D196" s="44">
        <v>7</v>
      </c>
      <c r="E196" s="45">
        <v>7</v>
      </c>
      <c r="F196" s="45">
        <v>7</v>
      </c>
      <c r="G196" s="45">
        <v>7</v>
      </c>
      <c r="H196" s="45"/>
      <c r="I196" s="45">
        <v>7</v>
      </c>
      <c r="J196" s="45">
        <v>7</v>
      </c>
      <c r="K196" s="45">
        <v>7</v>
      </c>
      <c r="L196" s="45">
        <v>7</v>
      </c>
      <c r="M196" s="45">
        <v>7</v>
      </c>
      <c r="N196" s="45"/>
      <c r="O196" s="45">
        <v>7</v>
      </c>
      <c r="P196" s="45">
        <v>7</v>
      </c>
      <c r="Q196" s="45">
        <v>7</v>
      </c>
      <c r="R196" s="45"/>
      <c r="S196" s="45">
        <v>7</v>
      </c>
      <c r="T196" s="45">
        <v>7</v>
      </c>
      <c r="U196" s="45">
        <v>7</v>
      </c>
      <c r="V196" s="46">
        <v>7</v>
      </c>
      <c r="W196" s="37"/>
    </row>
    <row r="197" spans="1:23" ht="15.95" thickBot="1">
      <c r="A197" s="285"/>
      <c r="B197" s="51" t="s">
        <v>44</v>
      </c>
      <c r="C197" s="51"/>
      <c r="D197" s="52">
        <v>0.37796447300922731</v>
      </c>
      <c r="E197" s="53">
        <v>0.53452248382484879</v>
      </c>
      <c r="F197" s="53">
        <v>0.48795003647426655</v>
      </c>
      <c r="G197" s="53">
        <v>0.53452248382484879</v>
      </c>
      <c r="H197" s="53"/>
      <c r="I197" s="53">
        <v>0</v>
      </c>
      <c r="J197" s="53">
        <v>0.37796447300922731</v>
      </c>
      <c r="K197" s="53">
        <v>0.37796447300922731</v>
      </c>
      <c r="L197" s="53">
        <v>0.48795003647426655</v>
      </c>
      <c r="M197" s="53">
        <v>0.3779644730092272</v>
      </c>
      <c r="N197" s="53"/>
      <c r="O197" s="53">
        <v>0</v>
      </c>
      <c r="P197" s="53">
        <v>0.3779644730092272</v>
      </c>
      <c r="Q197" s="53">
        <v>0.37796447300922731</v>
      </c>
      <c r="R197" s="53"/>
      <c r="S197" s="53">
        <v>0</v>
      </c>
      <c r="T197" s="53">
        <v>0</v>
      </c>
      <c r="U197" s="53">
        <v>0</v>
      </c>
      <c r="V197" s="54">
        <v>0</v>
      </c>
      <c r="W197" s="37"/>
    </row>
    <row r="198" spans="1:23">
      <c r="A198" s="286" t="s">
        <v>79</v>
      </c>
      <c r="B198" s="286"/>
      <c r="C198" s="286"/>
      <c r="D198" s="286"/>
      <c r="E198" s="286"/>
      <c r="F198" s="286"/>
      <c r="G198" s="286"/>
      <c r="H198" s="286"/>
      <c r="I198" s="286"/>
      <c r="J198" s="286"/>
      <c r="K198" s="286"/>
      <c r="L198" s="286"/>
      <c r="M198" s="286"/>
      <c r="N198" s="286"/>
      <c r="O198" s="286"/>
      <c r="P198" s="286"/>
      <c r="Q198" s="286"/>
      <c r="R198" s="286"/>
      <c r="S198" s="286"/>
      <c r="T198" s="286"/>
      <c r="U198" s="286"/>
      <c r="V198" s="286"/>
    </row>
    <row r="200" spans="1:23" ht="15.95" thickBot="1">
      <c r="W200" s="37"/>
    </row>
    <row r="201" spans="1:23">
      <c r="A201" s="288" t="s">
        <v>80</v>
      </c>
      <c r="B201" s="289"/>
      <c r="C201" s="289"/>
      <c r="D201" s="289"/>
      <c r="E201" s="289"/>
      <c r="F201" s="289"/>
      <c r="G201" s="289"/>
      <c r="H201" s="289"/>
      <c r="I201" s="289"/>
      <c r="J201" s="289"/>
      <c r="K201" s="289"/>
      <c r="L201" s="289"/>
      <c r="M201" s="289"/>
      <c r="N201" s="289"/>
      <c r="O201" s="289"/>
      <c r="P201" s="289"/>
      <c r="Q201" s="289"/>
      <c r="R201" s="289"/>
      <c r="S201" s="289"/>
      <c r="T201" s="289"/>
      <c r="U201" s="289"/>
      <c r="V201" s="290"/>
      <c r="W201" s="37"/>
    </row>
    <row r="202" spans="1:23" ht="66">
      <c r="A202" s="291"/>
      <c r="B202" s="292"/>
      <c r="C202" s="236" t="s">
        <v>21</v>
      </c>
      <c r="D202" s="38" t="s">
        <v>22</v>
      </c>
      <c r="E202" s="39" t="s">
        <v>23</v>
      </c>
      <c r="F202" s="39" t="s">
        <v>24</v>
      </c>
      <c r="G202" s="39" t="s">
        <v>25</v>
      </c>
      <c r="H202" s="7" t="s">
        <v>26</v>
      </c>
      <c r="I202" s="39" t="s">
        <v>27</v>
      </c>
      <c r="J202" s="39" t="s">
        <v>28</v>
      </c>
      <c r="K202" s="39" t="s">
        <v>29</v>
      </c>
      <c r="L202" s="39" t="s">
        <v>30</v>
      </c>
      <c r="M202" s="39" t="s">
        <v>31</v>
      </c>
      <c r="N202" s="8" t="s">
        <v>32</v>
      </c>
      <c r="O202" s="39" t="s">
        <v>33</v>
      </c>
      <c r="P202" s="39" t="s">
        <v>34</v>
      </c>
      <c r="Q202" s="39" t="s">
        <v>35</v>
      </c>
      <c r="R202" s="8" t="s">
        <v>36</v>
      </c>
      <c r="S202" s="39" t="s">
        <v>37</v>
      </c>
      <c r="T202" s="39" t="s">
        <v>38</v>
      </c>
      <c r="U202" s="39" t="s">
        <v>39</v>
      </c>
      <c r="V202" s="40" t="s">
        <v>40</v>
      </c>
      <c r="W202" s="37"/>
    </row>
    <row r="203" spans="1:23">
      <c r="A203" s="287" t="s">
        <v>41</v>
      </c>
      <c r="B203" s="42" t="s">
        <v>42</v>
      </c>
      <c r="C203" s="81">
        <f>AVERAGE(D203:G203)</f>
        <v>3.4</v>
      </c>
      <c r="D203" s="93">
        <v>3.4</v>
      </c>
      <c r="E203" s="94">
        <v>3.4</v>
      </c>
      <c r="F203" s="94">
        <v>3.4</v>
      </c>
      <c r="G203" s="94">
        <v>3.4</v>
      </c>
      <c r="H203" s="82">
        <f>AVERAGE(I203:M203)</f>
        <v>3.44</v>
      </c>
      <c r="I203" s="94">
        <v>3.4</v>
      </c>
      <c r="J203" s="94">
        <v>3.4</v>
      </c>
      <c r="K203" s="94">
        <v>3.4</v>
      </c>
      <c r="L203" s="94">
        <v>3.6</v>
      </c>
      <c r="M203" s="94">
        <v>3.4</v>
      </c>
      <c r="N203" s="82">
        <f>AVERAGE(O203:Q203)</f>
        <v>3.5333333333333332</v>
      </c>
      <c r="O203" s="94">
        <v>3.6</v>
      </c>
      <c r="P203" s="94">
        <v>3.6</v>
      </c>
      <c r="Q203" s="94">
        <v>3.4</v>
      </c>
      <c r="R203" s="82">
        <f>AVERAGE(S203:V203)</f>
        <v>3.4249999999999998</v>
      </c>
      <c r="S203" s="94">
        <v>3.4</v>
      </c>
      <c r="T203" s="94">
        <v>3.4</v>
      </c>
      <c r="U203" s="94">
        <v>3.4</v>
      </c>
      <c r="V203" s="95">
        <v>3.5</v>
      </c>
      <c r="W203" s="37"/>
    </row>
    <row r="204" spans="1:23">
      <c r="A204" s="284"/>
      <c r="B204" s="43" t="s">
        <v>43</v>
      </c>
      <c r="C204" s="43"/>
      <c r="D204" s="44">
        <v>5</v>
      </c>
      <c r="E204" s="45">
        <v>5</v>
      </c>
      <c r="F204" s="45">
        <v>5</v>
      </c>
      <c r="G204" s="45">
        <v>5</v>
      </c>
      <c r="H204" s="45"/>
      <c r="I204" s="45">
        <v>5</v>
      </c>
      <c r="J204" s="45">
        <v>5</v>
      </c>
      <c r="K204" s="45">
        <v>5</v>
      </c>
      <c r="L204" s="45">
        <v>5</v>
      </c>
      <c r="M204" s="45">
        <v>5</v>
      </c>
      <c r="N204" s="45"/>
      <c r="O204" s="45">
        <v>5</v>
      </c>
      <c r="P204" s="45">
        <v>5</v>
      </c>
      <c r="Q204" s="45">
        <v>5</v>
      </c>
      <c r="R204" s="45"/>
      <c r="S204" s="45">
        <v>5</v>
      </c>
      <c r="T204" s="45">
        <v>5</v>
      </c>
      <c r="U204" s="45">
        <v>5</v>
      </c>
      <c r="V204" s="46">
        <v>4</v>
      </c>
      <c r="W204" s="37"/>
    </row>
    <row r="205" spans="1:23">
      <c r="A205" s="283"/>
      <c r="B205" s="47" t="s">
        <v>44</v>
      </c>
      <c r="C205" s="47"/>
      <c r="D205" s="48">
        <v>0.89442719099991586</v>
      </c>
      <c r="E205" s="49">
        <v>0.89442719099991586</v>
      </c>
      <c r="F205" s="49">
        <v>0.89442719099991586</v>
      </c>
      <c r="G205" s="49">
        <v>0.89442719099991586</v>
      </c>
      <c r="H205" s="49"/>
      <c r="I205" s="49">
        <v>0.89442719099991586</v>
      </c>
      <c r="J205" s="49">
        <v>0.89442719099991586</v>
      </c>
      <c r="K205" s="49">
        <v>0.89442719099991586</v>
      </c>
      <c r="L205" s="49">
        <v>0.89442719099991574</v>
      </c>
      <c r="M205" s="49">
        <v>0.89442719099991586</v>
      </c>
      <c r="N205" s="49"/>
      <c r="O205" s="49">
        <v>0.89442719099991574</v>
      </c>
      <c r="P205" s="49">
        <v>0.89442719099991574</v>
      </c>
      <c r="Q205" s="49">
        <v>0.89442719099991586</v>
      </c>
      <c r="R205" s="49"/>
      <c r="S205" s="49">
        <v>0.89442719099991586</v>
      </c>
      <c r="T205" s="49">
        <v>0.89442719099991586</v>
      </c>
      <c r="U205" s="49">
        <v>0.89442719099991586</v>
      </c>
      <c r="V205" s="50">
        <v>0.99999999999999989</v>
      </c>
      <c r="W205" s="37"/>
    </row>
    <row r="206" spans="1:23">
      <c r="A206" s="287" t="s">
        <v>10</v>
      </c>
      <c r="B206" s="42" t="s">
        <v>42</v>
      </c>
      <c r="C206" s="83">
        <f>AVERAGE(D206:G206)</f>
        <v>3.5</v>
      </c>
      <c r="D206" s="128">
        <v>3.5</v>
      </c>
      <c r="E206" s="129">
        <v>3.5</v>
      </c>
      <c r="F206" s="129">
        <v>3.5</v>
      </c>
      <c r="G206" s="129">
        <v>3.5</v>
      </c>
      <c r="H206" s="84">
        <f>AVERAGE(I206:M206)</f>
        <v>3.55</v>
      </c>
      <c r="I206" s="129">
        <v>3.5</v>
      </c>
      <c r="J206" s="129">
        <v>3.5</v>
      </c>
      <c r="K206" s="129">
        <v>3.5</v>
      </c>
      <c r="L206" s="129">
        <v>3.75</v>
      </c>
      <c r="M206" s="129">
        <v>3.5</v>
      </c>
      <c r="N206" s="84">
        <f>AVERAGE(O206:Q206)</f>
        <v>3.6666666666666665</v>
      </c>
      <c r="O206" s="129">
        <v>3.75</v>
      </c>
      <c r="P206" s="129">
        <v>3.75</v>
      </c>
      <c r="Q206" s="129">
        <v>3.5</v>
      </c>
      <c r="R206" s="84">
        <f>AVERAGE(S206:V206)</f>
        <v>3.5416666666666665</v>
      </c>
      <c r="S206" s="129">
        <v>3.5</v>
      </c>
      <c r="T206" s="129">
        <v>3.5</v>
      </c>
      <c r="U206" s="129">
        <v>3.5</v>
      </c>
      <c r="V206" s="131">
        <v>3.6666666666666665</v>
      </c>
      <c r="W206" s="37"/>
    </row>
    <row r="207" spans="1:23">
      <c r="A207" s="284"/>
      <c r="B207" s="43" t="s">
        <v>43</v>
      </c>
      <c r="C207" s="43"/>
      <c r="D207" s="44">
        <v>4</v>
      </c>
      <c r="E207" s="45">
        <v>4</v>
      </c>
      <c r="F207" s="45">
        <v>4</v>
      </c>
      <c r="G207" s="45">
        <v>4</v>
      </c>
      <c r="H207" s="45"/>
      <c r="I207" s="45">
        <v>4</v>
      </c>
      <c r="J207" s="45">
        <v>4</v>
      </c>
      <c r="K207" s="45">
        <v>4</v>
      </c>
      <c r="L207" s="45">
        <v>4</v>
      </c>
      <c r="M207" s="45">
        <v>4</v>
      </c>
      <c r="N207" s="45"/>
      <c r="O207" s="45">
        <v>4</v>
      </c>
      <c r="P207" s="45">
        <v>4</v>
      </c>
      <c r="Q207" s="45">
        <v>4</v>
      </c>
      <c r="R207" s="45"/>
      <c r="S207" s="45">
        <v>4</v>
      </c>
      <c r="T207" s="45">
        <v>4</v>
      </c>
      <c r="U207" s="45">
        <v>4</v>
      </c>
      <c r="V207" s="46">
        <v>3</v>
      </c>
      <c r="W207" s="37"/>
    </row>
    <row r="208" spans="1:23">
      <c r="A208" s="283"/>
      <c r="B208" s="47" t="s">
        <v>44</v>
      </c>
      <c r="C208" s="47"/>
      <c r="D208" s="48">
        <v>0.99999999999999989</v>
      </c>
      <c r="E208" s="49">
        <v>0.99999999999999989</v>
      </c>
      <c r="F208" s="49">
        <v>0.99999999999999989</v>
      </c>
      <c r="G208" s="49">
        <v>0.99999999999999989</v>
      </c>
      <c r="H208" s="49"/>
      <c r="I208" s="49">
        <v>0.99999999999999989</v>
      </c>
      <c r="J208" s="49">
        <v>0.99999999999999989</v>
      </c>
      <c r="K208" s="49">
        <v>0.99999999999999989</v>
      </c>
      <c r="L208" s="49">
        <v>0.9574271077563381</v>
      </c>
      <c r="M208" s="49">
        <v>0.99999999999999989</v>
      </c>
      <c r="N208" s="49"/>
      <c r="O208" s="49">
        <v>0.9574271077563381</v>
      </c>
      <c r="P208" s="49">
        <v>0.9574271077563381</v>
      </c>
      <c r="Q208" s="49">
        <v>0.99999999999999989</v>
      </c>
      <c r="R208" s="49"/>
      <c r="S208" s="49">
        <v>0.99999999999999989</v>
      </c>
      <c r="T208" s="49">
        <v>0.99999999999999989</v>
      </c>
      <c r="U208" s="49">
        <v>0.99999999999999989</v>
      </c>
      <c r="V208" s="50">
        <v>1.1547005383792515</v>
      </c>
      <c r="W208" s="37"/>
    </row>
    <row r="209" spans="1:23">
      <c r="A209" s="283" t="s">
        <v>12</v>
      </c>
      <c r="B209" s="43" t="s">
        <v>42</v>
      </c>
      <c r="C209" s="85">
        <f>AVERAGE(D209:G209)</f>
        <v>3</v>
      </c>
      <c r="D209" s="136">
        <v>3</v>
      </c>
      <c r="E209" s="137">
        <v>3</v>
      </c>
      <c r="F209" s="137">
        <v>3</v>
      </c>
      <c r="G209" s="137">
        <v>3</v>
      </c>
      <c r="H209" s="86">
        <f>AVERAGE(I209:M209)</f>
        <v>3</v>
      </c>
      <c r="I209" s="137">
        <v>3</v>
      </c>
      <c r="J209" s="137">
        <v>3</v>
      </c>
      <c r="K209" s="137">
        <v>3</v>
      </c>
      <c r="L209" s="137">
        <v>3</v>
      </c>
      <c r="M209" s="137">
        <v>3</v>
      </c>
      <c r="N209" s="86">
        <f>AVERAGE(O209:Q209)</f>
        <v>3</v>
      </c>
      <c r="O209" s="137">
        <v>3</v>
      </c>
      <c r="P209" s="137">
        <v>3</v>
      </c>
      <c r="Q209" s="137">
        <v>3</v>
      </c>
      <c r="R209" s="86">
        <f>AVERAGE(S209:V209)</f>
        <v>3</v>
      </c>
      <c r="S209" s="137">
        <v>3</v>
      </c>
      <c r="T209" s="137">
        <v>3</v>
      </c>
      <c r="U209" s="137">
        <v>3</v>
      </c>
      <c r="V209" s="138">
        <v>3</v>
      </c>
      <c r="W209" s="37"/>
    </row>
    <row r="210" spans="1:23">
      <c r="A210" s="284"/>
      <c r="B210" s="43" t="s">
        <v>43</v>
      </c>
      <c r="C210" s="43"/>
      <c r="D210" s="44">
        <v>1</v>
      </c>
      <c r="E210" s="45">
        <v>1</v>
      </c>
      <c r="F210" s="45">
        <v>1</v>
      </c>
      <c r="G210" s="45">
        <v>1</v>
      </c>
      <c r="H210" s="45"/>
      <c r="I210" s="45">
        <v>1</v>
      </c>
      <c r="J210" s="45">
        <v>1</v>
      </c>
      <c r="K210" s="45">
        <v>1</v>
      </c>
      <c r="L210" s="45">
        <v>1</v>
      </c>
      <c r="M210" s="45">
        <v>1</v>
      </c>
      <c r="N210" s="45"/>
      <c r="O210" s="45">
        <v>1</v>
      </c>
      <c r="P210" s="45">
        <v>1</v>
      </c>
      <c r="Q210" s="45">
        <v>1</v>
      </c>
      <c r="R210" s="45"/>
      <c r="S210" s="45">
        <v>1</v>
      </c>
      <c r="T210" s="45">
        <v>1</v>
      </c>
      <c r="U210" s="45">
        <v>1</v>
      </c>
      <c r="V210" s="46">
        <v>1</v>
      </c>
      <c r="W210" s="37"/>
    </row>
    <row r="211" spans="1:23">
      <c r="A211" s="283"/>
      <c r="B211" s="47" t="s">
        <v>44</v>
      </c>
      <c r="C211" s="47"/>
      <c r="D211" s="55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7"/>
      <c r="W211" s="37"/>
    </row>
    <row r="212" spans="1:23">
      <c r="A212" s="283" t="s">
        <v>48</v>
      </c>
      <c r="B212" s="43" t="s">
        <v>42</v>
      </c>
      <c r="C212" s="87">
        <f>AVERAGE(D212:G212)</f>
        <v>3.4</v>
      </c>
      <c r="D212" s="133">
        <v>3.4</v>
      </c>
      <c r="E212" s="134">
        <v>3.4</v>
      </c>
      <c r="F212" s="134">
        <v>3.4</v>
      </c>
      <c r="G212" s="134">
        <v>3.4</v>
      </c>
      <c r="H212" s="88">
        <f>AVERAGE(I212:M212)</f>
        <v>3.44</v>
      </c>
      <c r="I212" s="134">
        <v>3.4</v>
      </c>
      <c r="J212" s="134">
        <v>3.4</v>
      </c>
      <c r="K212" s="134">
        <v>3.4</v>
      </c>
      <c r="L212" s="134">
        <v>3.6</v>
      </c>
      <c r="M212" s="134">
        <v>3.4</v>
      </c>
      <c r="N212" s="88">
        <f>AVERAGE(O212:Q212)</f>
        <v>3.5333333333333332</v>
      </c>
      <c r="O212" s="134">
        <v>3.6</v>
      </c>
      <c r="P212" s="134">
        <v>3.6</v>
      </c>
      <c r="Q212" s="134">
        <v>3.4</v>
      </c>
      <c r="R212" s="88">
        <f>AVERAGE(S212:V212)</f>
        <v>3.4249999999999998</v>
      </c>
      <c r="S212" s="134">
        <v>3.4</v>
      </c>
      <c r="T212" s="134">
        <v>3.4</v>
      </c>
      <c r="U212" s="134">
        <v>3.4</v>
      </c>
      <c r="V212" s="135">
        <v>3.5</v>
      </c>
      <c r="W212" s="37"/>
    </row>
    <row r="213" spans="1:23">
      <c r="A213" s="284"/>
      <c r="B213" s="43" t="s">
        <v>43</v>
      </c>
      <c r="C213" s="43"/>
      <c r="D213" s="44">
        <v>5</v>
      </c>
      <c r="E213" s="45">
        <v>5</v>
      </c>
      <c r="F213" s="45">
        <v>5</v>
      </c>
      <c r="G213" s="45">
        <v>5</v>
      </c>
      <c r="H213" s="45"/>
      <c r="I213" s="45">
        <v>5</v>
      </c>
      <c r="J213" s="45">
        <v>5</v>
      </c>
      <c r="K213" s="45">
        <v>5</v>
      </c>
      <c r="L213" s="45">
        <v>5</v>
      </c>
      <c r="M213" s="45">
        <v>5</v>
      </c>
      <c r="N213" s="45"/>
      <c r="O213" s="45">
        <v>5</v>
      </c>
      <c r="P213" s="45">
        <v>5</v>
      </c>
      <c r="Q213" s="45">
        <v>5</v>
      </c>
      <c r="R213" s="45"/>
      <c r="S213" s="45">
        <v>5</v>
      </c>
      <c r="T213" s="45">
        <v>5</v>
      </c>
      <c r="U213" s="45">
        <v>5</v>
      </c>
      <c r="V213" s="46">
        <v>4</v>
      </c>
      <c r="W213" s="37"/>
    </row>
    <row r="214" spans="1:23" ht="15.95" thickBot="1">
      <c r="A214" s="285"/>
      <c r="B214" s="51" t="s">
        <v>44</v>
      </c>
      <c r="C214" s="51"/>
      <c r="D214" s="52">
        <v>0.89442719099991586</v>
      </c>
      <c r="E214" s="53">
        <v>0.89442719099991586</v>
      </c>
      <c r="F214" s="53">
        <v>0.89442719099991586</v>
      </c>
      <c r="G214" s="53">
        <v>0.89442719099991586</v>
      </c>
      <c r="H214" s="53"/>
      <c r="I214" s="53">
        <v>0.89442719099991586</v>
      </c>
      <c r="J214" s="53">
        <v>0.89442719099991586</v>
      </c>
      <c r="K214" s="53">
        <v>0.89442719099991586</v>
      </c>
      <c r="L214" s="53">
        <v>0.89442719099991574</v>
      </c>
      <c r="M214" s="53">
        <v>0.89442719099991586</v>
      </c>
      <c r="N214" s="53"/>
      <c r="O214" s="53">
        <v>0.89442719099991574</v>
      </c>
      <c r="P214" s="53">
        <v>0.89442719099991574</v>
      </c>
      <c r="Q214" s="53">
        <v>0.89442719099991586</v>
      </c>
      <c r="R214" s="53"/>
      <c r="S214" s="53">
        <v>0.89442719099991586</v>
      </c>
      <c r="T214" s="53">
        <v>0.89442719099991586</v>
      </c>
      <c r="U214" s="53">
        <v>0.89442719099991586</v>
      </c>
      <c r="V214" s="54">
        <v>0.99999999999999989</v>
      </c>
      <c r="W214" s="37"/>
    </row>
    <row r="215" spans="1:23">
      <c r="A215" s="286" t="s">
        <v>81</v>
      </c>
      <c r="B215" s="286"/>
      <c r="C215" s="286"/>
      <c r="D215" s="286"/>
      <c r="E215" s="286"/>
      <c r="F215" s="286"/>
      <c r="G215" s="286"/>
      <c r="H215" s="286"/>
      <c r="I215" s="286"/>
      <c r="J215" s="286"/>
      <c r="K215" s="286"/>
      <c r="L215" s="286"/>
      <c r="M215" s="286"/>
      <c r="N215" s="286"/>
      <c r="O215" s="286"/>
      <c r="P215" s="286"/>
      <c r="Q215" s="286"/>
      <c r="R215" s="286"/>
      <c r="S215" s="286"/>
      <c r="T215" s="286"/>
      <c r="U215" s="286"/>
      <c r="V215" s="286"/>
    </row>
    <row r="217" spans="1:23" ht="15.95" thickBot="1">
      <c r="W217" s="37"/>
    </row>
    <row r="218" spans="1:23">
      <c r="A218" s="288" t="s">
        <v>82</v>
      </c>
      <c r="B218" s="289"/>
      <c r="C218" s="289"/>
      <c r="D218" s="289"/>
      <c r="E218" s="289"/>
      <c r="F218" s="289"/>
      <c r="G218" s="289"/>
      <c r="H218" s="289"/>
      <c r="I218" s="289"/>
      <c r="J218" s="289"/>
      <c r="K218" s="289"/>
      <c r="L218" s="289"/>
      <c r="M218" s="289"/>
      <c r="N218" s="289"/>
      <c r="O218" s="289"/>
      <c r="P218" s="289"/>
      <c r="Q218" s="289"/>
      <c r="R218" s="289"/>
      <c r="S218" s="289"/>
      <c r="T218" s="289"/>
      <c r="U218" s="289"/>
      <c r="V218" s="290"/>
      <c r="W218" s="37"/>
    </row>
    <row r="219" spans="1:23" ht="66">
      <c r="A219" s="291"/>
      <c r="B219" s="292"/>
      <c r="C219" s="236" t="s">
        <v>21</v>
      </c>
      <c r="D219" s="38" t="s">
        <v>22</v>
      </c>
      <c r="E219" s="39" t="s">
        <v>23</v>
      </c>
      <c r="F219" s="39" t="s">
        <v>24</v>
      </c>
      <c r="G219" s="39" t="s">
        <v>25</v>
      </c>
      <c r="H219" s="7" t="s">
        <v>26</v>
      </c>
      <c r="I219" s="39" t="s">
        <v>27</v>
      </c>
      <c r="J219" s="39" t="s">
        <v>28</v>
      </c>
      <c r="K219" s="39" t="s">
        <v>29</v>
      </c>
      <c r="L219" s="39" t="s">
        <v>30</v>
      </c>
      <c r="M219" s="39" t="s">
        <v>31</v>
      </c>
      <c r="N219" s="8" t="s">
        <v>32</v>
      </c>
      <c r="O219" s="39" t="s">
        <v>33</v>
      </c>
      <c r="P219" s="39" t="s">
        <v>34</v>
      </c>
      <c r="Q219" s="39" t="s">
        <v>35</v>
      </c>
      <c r="R219" s="8" t="s">
        <v>36</v>
      </c>
      <c r="S219" s="39" t="s">
        <v>37</v>
      </c>
      <c r="T219" s="39" t="s">
        <v>38</v>
      </c>
      <c r="U219" s="39" t="s">
        <v>39</v>
      </c>
      <c r="V219" s="40" t="s">
        <v>40</v>
      </c>
      <c r="W219" s="37"/>
    </row>
    <row r="220" spans="1:23">
      <c r="A220" s="287" t="s">
        <v>41</v>
      </c>
      <c r="B220" s="42" t="s">
        <v>42</v>
      </c>
      <c r="C220" s="81">
        <f>AVERAGE(D220:G220)</f>
        <v>3.0999999999999996</v>
      </c>
      <c r="D220" s="93">
        <v>2.8</v>
      </c>
      <c r="E220" s="94">
        <v>2.8</v>
      </c>
      <c r="F220" s="94">
        <v>3.6</v>
      </c>
      <c r="G220" s="94">
        <v>3.2</v>
      </c>
      <c r="H220" s="82">
        <f>AVERAGE(I220:M220)</f>
        <v>3.08</v>
      </c>
      <c r="I220" s="94">
        <v>3.4</v>
      </c>
      <c r="J220" s="94">
        <v>2.8</v>
      </c>
      <c r="K220" s="94">
        <v>2.8</v>
      </c>
      <c r="L220" s="94">
        <v>2.8</v>
      </c>
      <c r="M220" s="94">
        <v>3.6</v>
      </c>
      <c r="N220" s="82">
        <f>AVERAGE(O220:Q220)</f>
        <v>3.4666666666666668</v>
      </c>
      <c r="O220" s="94">
        <v>3.4</v>
      </c>
      <c r="P220" s="94">
        <v>3.4</v>
      </c>
      <c r="Q220" s="94">
        <v>3.6</v>
      </c>
      <c r="R220" s="82">
        <f>AVERAGE(S220:V220)</f>
        <v>3.2</v>
      </c>
      <c r="S220" s="94">
        <v>3.4</v>
      </c>
      <c r="T220" s="94">
        <v>3.2</v>
      </c>
      <c r="U220" s="94">
        <v>3.2</v>
      </c>
      <c r="V220" s="95">
        <v>3</v>
      </c>
      <c r="W220" s="37"/>
    </row>
    <row r="221" spans="1:23">
      <c r="A221" s="284"/>
      <c r="B221" s="43" t="s">
        <v>43</v>
      </c>
      <c r="C221" s="43"/>
      <c r="D221" s="44">
        <v>5</v>
      </c>
      <c r="E221" s="45">
        <v>5</v>
      </c>
      <c r="F221" s="45">
        <v>5</v>
      </c>
      <c r="G221" s="45">
        <v>5</v>
      </c>
      <c r="H221" s="45"/>
      <c r="I221" s="45">
        <v>5</v>
      </c>
      <c r="J221" s="45">
        <v>5</v>
      </c>
      <c r="K221" s="45">
        <v>5</v>
      </c>
      <c r="L221" s="45">
        <v>5</v>
      </c>
      <c r="M221" s="45">
        <v>5</v>
      </c>
      <c r="N221" s="45"/>
      <c r="O221" s="45">
        <v>5</v>
      </c>
      <c r="P221" s="45">
        <v>5</v>
      </c>
      <c r="Q221" s="45">
        <v>5</v>
      </c>
      <c r="R221" s="45"/>
      <c r="S221" s="45">
        <v>5</v>
      </c>
      <c r="T221" s="45">
        <v>5</v>
      </c>
      <c r="U221" s="45">
        <v>5</v>
      </c>
      <c r="V221" s="46">
        <v>4</v>
      </c>
      <c r="W221" s="37"/>
    </row>
    <row r="222" spans="1:23">
      <c r="A222" s="283"/>
      <c r="B222" s="47" t="s">
        <v>44</v>
      </c>
      <c r="C222" s="47"/>
      <c r="D222" s="48">
        <v>0.44721359549995798</v>
      </c>
      <c r="E222" s="49">
        <v>0.44721359549995798</v>
      </c>
      <c r="F222" s="49">
        <v>0.89442719099991574</v>
      </c>
      <c r="G222" s="49">
        <v>0.83666002653407556</v>
      </c>
      <c r="H222" s="49"/>
      <c r="I222" s="49">
        <v>0.89442719099991586</v>
      </c>
      <c r="J222" s="49">
        <v>0.44721359549995798</v>
      </c>
      <c r="K222" s="49">
        <v>0.44721359549995798</v>
      </c>
      <c r="L222" s="49">
        <v>0.44721359549995798</v>
      </c>
      <c r="M222" s="49">
        <v>0.54772255750516607</v>
      </c>
      <c r="N222" s="49"/>
      <c r="O222" s="49">
        <v>0.54772255750516607</v>
      </c>
      <c r="P222" s="49">
        <v>0.89442719099991586</v>
      </c>
      <c r="Q222" s="49">
        <v>0.89442719099991574</v>
      </c>
      <c r="R222" s="49"/>
      <c r="S222" s="49">
        <v>0.54772255750516607</v>
      </c>
      <c r="T222" s="49">
        <v>0.44721359549995793</v>
      </c>
      <c r="U222" s="49">
        <v>0.44721359549995798</v>
      </c>
      <c r="V222" s="50">
        <v>0</v>
      </c>
      <c r="W222" s="41"/>
    </row>
    <row r="223" spans="1:23">
      <c r="A223" s="287" t="s">
        <v>10</v>
      </c>
      <c r="B223" s="42" t="s">
        <v>42</v>
      </c>
      <c r="C223" s="83">
        <f>AVERAGE(D223:G223)</f>
        <v>3.125</v>
      </c>
      <c r="D223" s="128">
        <v>2.75</v>
      </c>
      <c r="E223" s="129">
        <v>2.75</v>
      </c>
      <c r="F223" s="129">
        <v>3.75</v>
      </c>
      <c r="G223" s="129">
        <v>3.25</v>
      </c>
      <c r="H223" s="84">
        <f>AVERAGE(I223:M223)</f>
        <v>3.1</v>
      </c>
      <c r="I223" s="129">
        <v>3.5</v>
      </c>
      <c r="J223" s="129">
        <v>2.75</v>
      </c>
      <c r="K223" s="129">
        <v>2.75</v>
      </c>
      <c r="L223" s="129">
        <v>2.75</v>
      </c>
      <c r="M223" s="129">
        <v>3.75</v>
      </c>
      <c r="N223" s="84">
        <f>AVERAGE(O223:Q223)</f>
        <v>3.5833333333333335</v>
      </c>
      <c r="O223" s="129">
        <v>3.5</v>
      </c>
      <c r="P223" s="129">
        <v>3.5</v>
      </c>
      <c r="Q223" s="129">
        <v>3.75</v>
      </c>
      <c r="R223" s="84">
        <f>AVERAGE(S223:V223)</f>
        <v>3.25</v>
      </c>
      <c r="S223" s="129">
        <v>3.5</v>
      </c>
      <c r="T223" s="129">
        <v>3.25</v>
      </c>
      <c r="U223" s="129">
        <v>3.25</v>
      </c>
      <c r="V223" s="131">
        <v>3</v>
      </c>
      <c r="W223" s="41"/>
    </row>
    <row r="224" spans="1:23">
      <c r="A224" s="284"/>
      <c r="B224" s="43" t="s">
        <v>43</v>
      </c>
      <c r="C224" s="43"/>
      <c r="D224" s="44">
        <v>4</v>
      </c>
      <c r="E224" s="45">
        <v>4</v>
      </c>
      <c r="F224" s="45">
        <v>4</v>
      </c>
      <c r="G224" s="45">
        <v>4</v>
      </c>
      <c r="H224" s="45"/>
      <c r="I224" s="45">
        <v>4</v>
      </c>
      <c r="J224" s="45">
        <v>4</v>
      </c>
      <c r="K224" s="45">
        <v>4</v>
      </c>
      <c r="L224" s="45">
        <v>4</v>
      </c>
      <c r="M224" s="45">
        <v>4</v>
      </c>
      <c r="N224" s="45"/>
      <c r="O224" s="45">
        <v>4</v>
      </c>
      <c r="P224" s="45">
        <v>4</v>
      </c>
      <c r="Q224" s="45">
        <v>4</v>
      </c>
      <c r="R224" s="45"/>
      <c r="S224" s="45">
        <v>4</v>
      </c>
      <c r="T224" s="45">
        <v>4</v>
      </c>
      <c r="U224" s="45">
        <v>4</v>
      </c>
      <c r="V224" s="46">
        <v>3</v>
      </c>
      <c r="W224" s="41"/>
    </row>
    <row r="225" spans="1:23">
      <c r="A225" s="283"/>
      <c r="B225" s="47" t="s">
        <v>44</v>
      </c>
      <c r="C225" s="47"/>
      <c r="D225" s="48">
        <v>0.5</v>
      </c>
      <c r="E225" s="49">
        <v>0.5</v>
      </c>
      <c r="F225" s="49">
        <v>0.9574271077563381</v>
      </c>
      <c r="G225" s="49">
        <v>0.95742710775633799</v>
      </c>
      <c r="H225" s="49"/>
      <c r="I225" s="49">
        <v>0.99999999999999989</v>
      </c>
      <c r="J225" s="49">
        <v>0.5</v>
      </c>
      <c r="K225" s="49">
        <v>0.5</v>
      </c>
      <c r="L225" s="49">
        <v>0.5</v>
      </c>
      <c r="M225" s="49">
        <v>0.5</v>
      </c>
      <c r="N225" s="49"/>
      <c r="O225" s="49">
        <v>0.57735026918962573</v>
      </c>
      <c r="P225" s="49">
        <v>0.99999999999999989</v>
      </c>
      <c r="Q225" s="49">
        <v>0.9574271077563381</v>
      </c>
      <c r="R225" s="49"/>
      <c r="S225" s="49">
        <v>0.57735026918962573</v>
      </c>
      <c r="T225" s="49">
        <v>0.5</v>
      </c>
      <c r="U225" s="49">
        <v>0.5</v>
      </c>
      <c r="V225" s="50">
        <v>0</v>
      </c>
      <c r="W225" s="41"/>
    </row>
    <row r="226" spans="1:23">
      <c r="A226" s="283" t="s">
        <v>12</v>
      </c>
      <c r="B226" s="43" t="s">
        <v>42</v>
      </c>
      <c r="C226" s="85">
        <f>AVERAGE(D226:G226)</f>
        <v>3</v>
      </c>
      <c r="D226" s="136">
        <v>3</v>
      </c>
      <c r="E226" s="137">
        <v>3</v>
      </c>
      <c r="F226" s="137">
        <v>3</v>
      </c>
      <c r="G226" s="137">
        <v>3</v>
      </c>
      <c r="H226" s="86">
        <f>AVERAGE(I226:M226)</f>
        <v>3</v>
      </c>
      <c r="I226" s="137">
        <v>3</v>
      </c>
      <c r="J226" s="137">
        <v>3</v>
      </c>
      <c r="K226" s="137">
        <v>3</v>
      </c>
      <c r="L226" s="137">
        <v>3</v>
      </c>
      <c r="M226" s="137">
        <v>3</v>
      </c>
      <c r="N226" s="86">
        <f>AVERAGE(O226:Q226)</f>
        <v>3</v>
      </c>
      <c r="O226" s="137">
        <v>3</v>
      </c>
      <c r="P226" s="137">
        <v>3</v>
      </c>
      <c r="Q226" s="137">
        <v>3</v>
      </c>
      <c r="R226" s="86">
        <f>AVERAGE(S226:V226)</f>
        <v>3</v>
      </c>
      <c r="S226" s="137">
        <v>3</v>
      </c>
      <c r="T226" s="137">
        <v>3</v>
      </c>
      <c r="U226" s="137">
        <v>3</v>
      </c>
      <c r="V226" s="138">
        <v>3</v>
      </c>
      <c r="W226" s="41"/>
    </row>
    <row r="227" spans="1:23">
      <c r="A227" s="284"/>
      <c r="B227" s="43" t="s">
        <v>43</v>
      </c>
      <c r="C227" s="43"/>
      <c r="D227" s="44">
        <v>1</v>
      </c>
      <c r="E227" s="45">
        <v>1</v>
      </c>
      <c r="F227" s="45">
        <v>1</v>
      </c>
      <c r="G227" s="45">
        <v>1</v>
      </c>
      <c r="H227" s="45"/>
      <c r="I227" s="45">
        <v>1</v>
      </c>
      <c r="J227" s="45">
        <v>1</v>
      </c>
      <c r="K227" s="45">
        <v>1</v>
      </c>
      <c r="L227" s="45">
        <v>1</v>
      </c>
      <c r="M227" s="45">
        <v>1</v>
      </c>
      <c r="N227" s="45"/>
      <c r="O227" s="45">
        <v>1</v>
      </c>
      <c r="P227" s="45">
        <v>1</v>
      </c>
      <c r="Q227" s="45">
        <v>1</v>
      </c>
      <c r="R227" s="45"/>
      <c r="S227" s="45">
        <v>1</v>
      </c>
      <c r="T227" s="45">
        <v>1</v>
      </c>
      <c r="U227" s="45">
        <v>1</v>
      </c>
      <c r="V227" s="46">
        <v>1</v>
      </c>
      <c r="W227" s="41"/>
    </row>
    <row r="228" spans="1:23">
      <c r="A228" s="283"/>
      <c r="B228" s="47" t="s">
        <v>44</v>
      </c>
      <c r="C228" s="47"/>
      <c r="D228" s="55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7"/>
      <c r="W228" s="41"/>
    </row>
    <row r="229" spans="1:23">
      <c r="A229" s="283" t="s">
        <v>48</v>
      </c>
      <c r="B229" s="43" t="s">
        <v>42</v>
      </c>
      <c r="C229" s="87">
        <f>AVERAGE(D229:G229)</f>
        <v>3.0999999999999996</v>
      </c>
      <c r="D229" s="133">
        <v>2.8</v>
      </c>
      <c r="E229" s="134">
        <v>2.8</v>
      </c>
      <c r="F229" s="134">
        <v>3.6</v>
      </c>
      <c r="G229" s="134">
        <v>3.2</v>
      </c>
      <c r="H229" s="88">
        <f>AVERAGE(I229:M229)</f>
        <v>3.08</v>
      </c>
      <c r="I229" s="134">
        <v>3.4</v>
      </c>
      <c r="J229" s="134">
        <v>2.8</v>
      </c>
      <c r="K229" s="134">
        <v>2.8</v>
      </c>
      <c r="L229" s="134">
        <v>2.8</v>
      </c>
      <c r="M229" s="134">
        <v>3.6</v>
      </c>
      <c r="N229" s="88">
        <f>AVERAGE(O229:Q229)</f>
        <v>3.4666666666666668</v>
      </c>
      <c r="O229" s="134">
        <v>3.4</v>
      </c>
      <c r="P229" s="134">
        <v>3.4</v>
      </c>
      <c r="Q229" s="134">
        <v>3.6</v>
      </c>
      <c r="R229" s="88">
        <f>AVERAGE(S229:V229)</f>
        <v>3.2</v>
      </c>
      <c r="S229" s="134">
        <v>3.4</v>
      </c>
      <c r="T229" s="134">
        <v>3.2</v>
      </c>
      <c r="U229" s="134">
        <v>3.2</v>
      </c>
      <c r="V229" s="135">
        <v>3</v>
      </c>
      <c r="W229" s="41"/>
    </row>
    <row r="230" spans="1:23">
      <c r="A230" s="284"/>
      <c r="B230" s="43" t="s">
        <v>43</v>
      </c>
      <c r="C230" s="43"/>
      <c r="D230" s="44">
        <v>5</v>
      </c>
      <c r="E230" s="45">
        <v>5</v>
      </c>
      <c r="F230" s="45">
        <v>5</v>
      </c>
      <c r="G230" s="45">
        <v>5</v>
      </c>
      <c r="H230" s="45"/>
      <c r="I230" s="45">
        <v>5</v>
      </c>
      <c r="J230" s="45">
        <v>5</v>
      </c>
      <c r="K230" s="45">
        <v>5</v>
      </c>
      <c r="L230" s="45">
        <v>5</v>
      </c>
      <c r="M230" s="45">
        <v>5</v>
      </c>
      <c r="N230" s="45"/>
      <c r="O230" s="45">
        <v>5</v>
      </c>
      <c r="P230" s="45">
        <v>5</v>
      </c>
      <c r="Q230" s="45">
        <v>5</v>
      </c>
      <c r="R230" s="45"/>
      <c r="S230" s="45">
        <v>5</v>
      </c>
      <c r="T230" s="45">
        <v>5</v>
      </c>
      <c r="U230" s="45">
        <v>5</v>
      </c>
      <c r="V230" s="46">
        <v>4</v>
      </c>
      <c r="W230" s="41"/>
    </row>
    <row r="231" spans="1:23" ht="15.95" thickBot="1">
      <c r="A231" s="285"/>
      <c r="B231" s="51" t="s">
        <v>44</v>
      </c>
      <c r="C231" s="51"/>
      <c r="D231" s="52">
        <v>0.44721359549995798</v>
      </c>
      <c r="E231" s="53">
        <v>0.44721359549995798</v>
      </c>
      <c r="F231" s="53">
        <v>0.89442719099991574</v>
      </c>
      <c r="G231" s="53">
        <v>0.83666002653407556</v>
      </c>
      <c r="H231" s="53"/>
      <c r="I231" s="53">
        <v>0.89442719099991586</v>
      </c>
      <c r="J231" s="53">
        <v>0.44721359549995798</v>
      </c>
      <c r="K231" s="53">
        <v>0.44721359549995798</v>
      </c>
      <c r="L231" s="53">
        <v>0.44721359549995798</v>
      </c>
      <c r="M231" s="53">
        <v>0.54772255750516607</v>
      </c>
      <c r="N231" s="53"/>
      <c r="O231" s="53">
        <v>0.54772255750516607</v>
      </c>
      <c r="P231" s="53">
        <v>0.89442719099991586</v>
      </c>
      <c r="Q231" s="53">
        <v>0.89442719099991574</v>
      </c>
      <c r="R231" s="53"/>
      <c r="S231" s="53">
        <v>0.54772255750516607</v>
      </c>
      <c r="T231" s="53">
        <v>0.44721359549995793</v>
      </c>
      <c r="U231" s="53">
        <v>0.44721359549995798</v>
      </c>
      <c r="V231" s="54">
        <v>0</v>
      </c>
      <c r="W231" s="41"/>
    </row>
    <row r="232" spans="1:23">
      <c r="A232" s="286" t="s">
        <v>83</v>
      </c>
      <c r="B232" s="286"/>
      <c r="C232" s="286"/>
      <c r="D232" s="286"/>
      <c r="E232" s="286"/>
      <c r="F232" s="286"/>
      <c r="G232" s="286"/>
      <c r="H232" s="286"/>
      <c r="I232" s="286"/>
      <c r="J232" s="286"/>
      <c r="K232" s="286"/>
      <c r="L232" s="286"/>
      <c r="M232" s="286"/>
      <c r="N232" s="286"/>
      <c r="O232" s="286"/>
      <c r="P232" s="286"/>
      <c r="Q232" s="286"/>
      <c r="R232" s="286"/>
      <c r="S232" s="286"/>
      <c r="T232" s="286"/>
      <c r="U232" s="286"/>
      <c r="V232" s="286"/>
    </row>
    <row r="234" spans="1:23" ht="15.95" thickBot="1">
      <c r="W234" s="37"/>
    </row>
    <row r="235" spans="1:23">
      <c r="A235" s="288" t="s">
        <v>84</v>
      </c>
      <c r="B235" s="289"/>
      <c r="C235" s="289"/>
      <c r="D235" s="289"/>
      <c r="E235" s="289"/>
      <c r="F235" s="289"/>
      <c r="G235" s="289"/>
      <c r="H235" s="289"/>
      <c r="I235" s="289"/>
      <c r="J235" s="289"/>
      <c r="K235" s="289"/>
      <c r="L235" s="289"/>
      <c r="M235" s="289"/>
      <c r="N235" s="289"/>
      <c r="O235" s="289"/>
      <c r="P235" s="289"/>
      <c r="Q235" s="289"/>
      <c r="R235" s="289"/>
      <c r="S235" s="289"/>
      <c r="T235" s="289"/>
      <c r="U235" s="289"/>
      <c r="V235" s="290"/>
      <c r="W235" s="41"/>
    </row>
    <row r="236" spans="1:23" ht="66">
      <c r="A236" s="291"/>
      <c r="B236" s="292"/>
      <c r="C236" s="236" t="s">
        <v>21</v>
      </c>
      <c r="D236" s="38" t="s">
        <v>22</v>
      </c>
      <c r="E236" s="39" t="s">
        <v>23</v>
      </c>
      <c r="F236" s="39" t="s">
        <v>24</v>
      </c>
      <c r="G236" s="39" t="s">
        <v>25</v>
      </c>
      <c r="H236" s="7" t="s">
        <v>26</v>
      </c>
      <c r="I236" s="39" t="s">
        <v>27</v>
      </c>
      <c r="J236" s="39" t="s">
        <v>28</v>
      </c>
      <c r="K236" s="39" t="s">
        <v>29</v>
      </c>
      <c r="L236" s="39" t="s">
        <v>30</v>
      </c>
      <c r="M236" s="39" t="s">
        <v>31</v>
      </c>
      <c r="N236" s="8" t="s">
        <v>32</v>
      </c>
      <c r="O236" s="39" t="s">
        <v>33</v>
      </c>
      <c r="P236" s="39" t="s">
        <v>34</v>
      </c>
      <c r="Q236" s="39" t="s">
        <v>35</v>
      </c>
      <c r="R236" s="8" t="s">
        <v>36</v>
      </c>
      <c r="S236" s="39" t="s">
        <v>37</v>
      </c>
      <c r="T236" s="39" t="s">
        <v>38</v>
      </c>
      <c r="U236" s="39" t="s">
        <v>39</v>
      </c>
      <c r="V236" s="40" t="s">
        <v>40</v>
      </c>
      <c r="W236" s="41"/>
    </row>
    <row r="237" spans="1:23">
      <c r="A237" s="287" t="s">
        <v>41</v>
      </c>
      <c r="B237" s="42" t="s">
        <v>42</v>
      </c>
      <c r="C237" s="81">
        <f>AVERAGE(D237:G237)</f>
        <v>2.833333333333333</v>
      </c>
      <c r="D237" s="93">
        <v>2.6666666666666665</v>
      </c>
      <c r="E237" s="94">
        <v>2.6666666666666665</v>
      </c>
      <c r="F237" s="94">
        <v>3</v>
      </c>
      <c r="G237" s="94">
        <v>3</v>
      </c>
      <c r="H237" s="82">
        <f>AVERAGE(I237:M237)</f>
        <v>2.9333333333333331</v>
      </c>
      <c r="I237" s="94">
        <v>3</v>
      </c>
      <c r="J237" s="94">
        <v>2.6666666666666665</v>
      </c>
      <c r="K237" s="94">
        <v>3</v>
      </c>
      <c r="L237" s="94">
        <v>3</v>
      </c>
      <c r="M237" s="94">
        <v>3</v>
      </c>
      <c r="N237" s="82">
        <f>AVERAGE(O237:Q237)</f>
        <v>3.1111111111111112</v>
      </c>
      <c r="O237" s="94">
        <v>3.3333333333333335</v>
      </c>
      <c r="P237" s="94">
        <v>3</v>
      </c>
      <c r="Q237" s="94">
        <v>3</v>
      </c>
      <c r="R237" s="82">
        <f>AVERAGE(S237:V237)</f>
        <v>2.7916666666666665</v>
      </c>
      <c r="S237" s="94">
        <v>3</v>
      </c>
      <c r="T237" s="94">
        <v>3</v>
      </c>
      <c r="U237" s="94">
        <v>2.5</v>
      </c>
      <c r="V237" s="95">
        <v>2.6666666666666665</v>
      </c>
      <c r="W237" s="41"/>
    </row>
    <row r="238" spans="1:23">
      <c r="A238" s="284"/>
      <c r="B238" s="43" t="s">
        <v>43</v>
      </c>
      <c r="C238" s="43"/>
      <c r="D238" s="44">
        <v>3</v>
      </c>
      <c r="E238" s="45">
        <v>3</v>
      </c>
      <c r="F238" s="45">
        <v>3</v>
      </c>
      <c r="G238" s="45">
        <v>3</v>
      </c>
      <c r="H238" s="45"/>
      <c r="I238" s="45">
        <v>3</v>
      </c>
      <c r="J238" s="45">
        <v>3</v>
      </c>
      <c r="K238" s="45">
        <v>3</v>
      </c>
      <c r="L238" s="45">
        <v>3</v>
      </c>
      <c r="M238" s="45">
        <v>3</v>
      </c>
      <c r="N238" s="45"/>
      <c r="O238" s="45">
        <v>3</v>
      </c>
      <c r="P238" s="45">
        <v>3</v>
      </c>
      <c r="Q238" s="45">
        <v>3</v>
      </c>
      <c r="R238" s="45"/>
      <c r="S238" s="45">
        <v>3</v>
      </c>
      <c r="T238" s="45">
        <v>3</v>
      </c>
      <c r="U238" s="45">
        <v>2</v>
      </c>
      <c r="V238" s="46">
        <v>3</v>
      </c>
      <c r="W238" s="41"/>
    </row>
    <row r="239" spans="1:23">
      <c r="A239" s="283"/>
      <c r="B239" s="47" t="s">
        <v>44</v>
      </c>
      <c r="C239" s="47"/>
      <c r="D239" s="48">
        <v>0.57735026918962573</v>
      </c>
      <c r="E239" s="49">
        <v>0.57735026918962573</v>
      </c>
      <c r="F239" s="49">
        <v>0</v>
      </c>
      <c r="G239" s="49">
        <v>0</v>
      </c>
      <c r="H239" s="49"/>
      <c r="I239" s="49">
        <v>0</v>
      </c>
      <c r="J239" s="49">
        <v>0.57735026918962573</v>
      </c>
      <c r="K239" s="49">
        <v>0</v>
      </c>
      <c r="L239" s="49">
        <v>0</v>
      </c>
      <c r="M239" s="49">
        <v>0</v>
      </c>
      <c r="N239" s="49"/>
      <c r="O239" s="49">
        <v>0.57735026918962573</v>
      </c>
      <c r="P239" s="49">
        <v>0</v>
      </c>
      <c r="Q239" s="49">
        <v>0</v>
      </c>
      <c r="R239" s="49"/>
      <c r="S239" s="49">
        <v>0</v>
      </c>
      <c r="T239" s="49">
        <v>0</v>
      </c>
      <c r="U239" s="49">
        <v>0.70710678118654757</v>
      </c>
      <c r="V239" s="50">
        <v>0.57735026918962573</v>
      </c>
      <c r="W239" s="41"/>
    </row>
    <row r="240" spans="1:23">
      <c r="A240" s="283" t="s">
        <v>45</v>
      </c>
      <c r="B240" s="43" t="s">
        <v>42</v>
      </c>
      <c r="C240" s="81">
        <f>AVERAGE(D240:G240)</f>
        <v>3</v>
      </c>
      <c r="D240" s="96">
        <v>3</v>
      </c>
      <c r="E240" s="97">
        <v>3</v>
      </c>
      <c r="F240" s="97">
        <v>3</v>
      </c>
      <c r="G240" s="97">
        <v>3</v>
      </c>
      <c r="H240" s="82">
        <f>AVERAGE(I240:M240)</f>
        <v>3.4</v>
      </c>
      <c r="I240" s="97">
        <v>3</v>
      </c>
      <c r="J240" s="97">
        <v>3</v>
      </c>
      <c r="K240" s="97">
        <v>3</v>
      </c>
      <c r="L240" s="97">
        <v>4</v>
      </c>
      <c r="M240" s="97">
        <v>4</v>
      </c>
      <c r="N240" s="82">
        <f>AVERAGE(O240:Q240)</f>
        <v>3.3333333333333335</v>
      </c>
      <c r="O240" s="97">
        <v>4</v>
      </c>
      <c r="P240" s="97">
        <v>3</v>
      </c>
      <c r="Q240" s="97">
        <v>3</v>
      </c>
      <c r="R240" s="82">
        <f>AVERAGE(S240:V240)</f>
        <v>3</v>
      </c>
      <c r="S240" s="97">
        <v>3</v>
      </c>
      <c r="T240" s="97">
        <v>3</v>
      </c>
      <c r="U240" s="97">
        <v>3</v>
      </c>
      <c r="V240" s="98">
        <v>3</v>
      </c>
      <c r="W240" s="41"/>
    </row>
    <row r="241" spans="1:23">
      <c r="A241" s="284"/>
      <c r="B241" s="43" t="s">
        <v>43</v>
      </c>
      <c r="C241" s="43"/>
      <c r="D241" s="44">
        <v>1</v>
      </c>
      <c r="E241" s="45">
        <v>1</v>
      </c>
      <c r="F241" s="45">
        <v>1</v>
      </c>
      <c r="G241" s="45">
        <v>1</v>
      </c>
      <c r="H241" s="45"/>
      <c r="I241" s="45">
        <v>1</v>
      </c>
      <c r="J241" s="45">
        <v>1</v>
      </c>
      <c r="K241" s="45">
        <v>1</v>
      </c>
      <c r="L241" s="45">
        <v>1</v>
      </c>
      <c r="M241" s="45">
        <v>1</v>
      </c>
      <c r="N241" s="45"/>
      <c r="O241" s="45">
        <v>1</v>
      </c>
      <c r="P241" s="45">
        <v>1</v>
      </c>
      <c r="Q241" s="45">
        <v>1</v>
      </c>
      <c r="R241" s="45"/>
      <c r="S241" s="45">
        <v>1</v>
      </c>
      <c r="T241" s="45">
        <v>1</v>
      </c>
      <c r="U241" s="45">
        <v>1</v>
      </c>
      <c r="V241" s="46">
        <v>1</v>
      </c>
      <c r="W241" s="41"/>
    </row>
    <row r="242" spans="1:23">
      <c r="A242" s="283"/>
      <c r="B242" s="47" t="s">
        <v>44</v>
      </c>
      <c r="C242" s="47"/>
      <c r="D242" s="55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7"/>
      <c r="W242" s="41"/>
    </row>
    <row r="243" spans="1:23">
      <c r="A243" s="287" t="s">
        <v>10</v>
      </c>
      <c r="B243" s="42" t="s">
        <v>42</v>
      </c>
      <c r="C243" s="83">
        <f>AVERAGE(D243:G243)</f>
        <v>2.875</v>
      </c>
      <c r="D243" s="128">
        <v>2.75</v>
      </c>
      <c r="E243" s="129">
        <v>2.75</v>
      </c>
      <c r="F243" s="129">
        <v>3</v>
      </c>
      <c r="G243" s="129">
        <v>3</v>
      </c>
      <c r="H243" s="84">
        <f>AVERAGE(I243:M243)</f>
        <v>3.05</v>
      </c>
      <c r="I243" s="129">
        <v>3</v>
      </c>
      <c r="J243" s="129">
        <v>2.75</v>
      </c>
      <c r="K243" s="129">
        <v>3</v>
      </c>
      <c r="L243" s="129">
        <v>3.25</v>
      </c>
      <c r="M243" s="129">
        <v>3.25</v>
      </c>
      <c r="N243" s="84">
        <f>AVERAGE(O243:Q243)</f>
        <v>3.1666666666666665</v>
      </c>
      <c r="O243" s="129">
        <v>3.5</v>
      </c>
      <c r="P243" s="129">
        <v>3</v>
      </c>
      <c r="Q243" s="129">
        <v>3</v>
      </c>
      <c r="R243" s="84">
        <f>AVERAGE(S243:V243)</f>
        <v>2.8541666666666665</v>
      </c>
      <c r="S243" s="129">
        <v>3</v>
      </c>
      <c r="T243" s="129">
        <v>3</v>
      </c>
      <c r="U243" s="129">
        <v>2.6666666666666665</v>
      </c>
      <c r="V243" s="131">
        <v>2.75</v>
      </c>
      <c r="W243" s="41"/>
    </row>
    <row r="244" spans="1:23">
      <c r="A244" s="284"/>
      <c r="B244" s="43" t="s">
        <v>43</v>
      </c>
      <c r="C244" s="43"/>
      <c r="D244" s="44">
        <v>4</v>
      </c>
      <c r="E244" s="45">
        <v>4</v>
      </c>
      <c r="F244" s="45">
        <v>4</v>
      </c>
      <c r="G244" s="45">
        <v>4</v>
      </c>
      <c r="H244" s="45"/>
      <c r="I244" s="45">
        <v>4</v>
      </c>
      <c r="J244" s="45">
        <v>4</v>
      </c>
      <c r="K244" s="45">
        <v>4</v>
      </c>
      <c r="L244" s="45">
        <v>4</v>
      </c>
      <c r="M244" s="45">
        <v>4</v>
      </c>
      <c r="N244" s="45"/>
      <c r="O244" s="45">
        <v>4</v>
      </c>
      <c r="P244" s="45">
        <v>4</v>
      </c>
      <c r="Q244" s="45">
        <v>4</v>
      </c>
      <c r="R244" s="45"/>
      <c r="S244" s="45">
        <v>4</v>
      </c>
      <c r="T244" s="45">
        <v>4</v>
      </c>
      <c r="U244" s="45">
        <v>3</v>
      </c>
      <c r="V244" s="46">
        <v>4</v>
      </c>
      <c r="W244" s="41"/>
    </row>
    <row r="245" spans="1:23">
      <c r="A245" s="283"/>
      <c r="B245" s="47" t="s">
        <v>44</v>
      </c>
      <c r="C245" s="47"/>
      <c r="D245" s="48">
        <v>0.5</v>
      </c>
      <c r="E245" s="49">
        <v>0.5</v>
      </c>
      <c r="F245" s="49">
        <v>0</v>
      </c>
      <c r="G245" s="49">
        <v>0</v>
      </c>
      <c r="H245" s="49"/>
      <c r="I245" s="49">
        <v>0</v>
      </c>
      <c r="J245" s="49">
        <v>0.5</v>
      </c>
      <c r="K245" s="49">
        <v>0</v>
      </c>
      <c r="L245" s="49">
        <v>0.5</v>
      </c>
      <c r="M245" s="49">
        <v>0.5</v>
      </c>
      <c r="N245" s="49"/>
      <c r="O245" s="49">
        <v>0.57735026918962573</v>
      </c>
      <c r="P245" s="49">
        <v>0</v>
      </c>
      <c r="Q245" s="49">
        <v>0</v>
      </c>
      <c r="R245" s="49"/>
      <c r="S245" s="49">
        <v>0</v>
      </c>
      <c r="T245" s="49">
        <v>0</v>
      </c>
      <c r="U245" s="49">
        <v>0.57735026918962573</v>
      </c>
      <c r="V245" s="50">
        <v>0.5</v>
      </c>
      <c r="W245" s="41"/>
    </row>
    <row r="246" spans="1:23">
      <c r="A246" s="283" t="s">
        <v>48</v>
      </c>
      <c r="B246" s="43" t="s">
        <v>42</v>
      </c>
      <c r="C246" s="87">
        <f>AVERAGE(D246:G246)</f>
        <v>2.875</v>
      </c>
      <c r="D246" s="133">
        <v>2.75</v>
      </c>
      <c r="E246" s="134">
        <v>2.75</v>
      </c>
      <c r="F246" s="134">
        <v>3</v>
      </c>
      <c r="G246" s="134">
        <v>3</v>
      </c>
      <c r="H246" s="88">
        <f>AVERAGE(I246:M246)</f>
        <v>3.05</v>
      </c>
      <c r="I246" s="134">
        <v>3</v>
      </c>
      <c r="J246" s="134">
        <v>2.75</v>
      </c>
      <c r="K246" s="134">
        <v>3</v>
      </c>
      <c r="L246" s="134">
        <v>3.25</v>
      </c>
      <c r="M246" s="134">
        <v>3.25</v>
      </c>
      <c r="N246" s="88">
        <f>AVERAGE(O246:Q246)</f>
        <v>3.1666666666666665</v>
      </c>
      <c r="O246" s="134">
        <v>3.5</v>
      </c>
      <c r="P246" s="134">
        <v>3</v>
      </c>
      <c r="Q246" s="134">
        <v>3</v>
      </c>
      <c r="R246" s="88">
        <f>AVERAGE(S246:V246)</f>
        <v>2.8541666666666665</v>
      </c>
      <c r="S246" s="134">
        <v>3</v>
      </c>
      <c r="T246" s="134">
        <v>3</v>
      </c>
      <c r="U246" s="134">
        <v>2.6666666666666665</v>
      </c>
      <c r="V246" s="135">
        <v>2.75</v>
      </c>
      <c r="W246" s="41"/>
    </row>
    <row r="247" spans="1:23">
      <c r="A247" s="284"/>
      <c r="B247" s="43" t="s">
        <v>43</v>
      </c>
      <c r="C247" s="43"/>
      <c r="D247" s="44">
        <v>4</v>
      </c>
      <c r="E247" s="45">
        <v>4</v>
      </c>
      <c r="F247" s="45">
        <v>4</v>
      </c>
      <c r="G247" s="45">
        <v>4</v>
      </c>
      <c r="H247" s="45"/>
      <c r="I247" s="45">
        <v>4</v>
      </c>
      <c r="J247" s="45">
        <v>4</v>
      </c>
      <c r="K247" s="45">
        <v>4</v>
      </c>
      <c r="L247" s="45">
        <v>4</v>
      </c>
      <c r="M247" s="45">
        <v>4</v>
      </c>
      <c r="N247" s="45"/>
      <c r="O247" s="45">
        <v>4</v>
      </c>
      <c r="P247" s="45">
        <v>4</v>
      </c>
      <c r="Q247" s="45">
        <v>4</v>
      </c>
      <c r="R247" s="45"/>
      <c r="S247" s="45">
        <v>4</v>
      </c>
      <c r="T247" s="45">
        <v>4</v>
      </c>
      <c r="U247" s="45">
        <v>3</v>
      </c>
      <c r="V247" s="46">
        <v>4</v>
      </c>
      <c r="W247" s="41"/>
    </row>
    <row r="248" spans="1:23" ht="15.95" thickBot="1">
      <c r="A248" s="285"/>
      <c r="B248" s="51" t="s">
        <v>44</v>
      </c>
      <c r="C248" s="51"/>
      <c r="D248" s="52">
        <v>0.5</v>
      </c>
      <c r="E248" s="53">
        <v>0.5</v>
      </c>
      <c r="F248" s="53">
        <v>0</v>
      </c>
      <c r="G248" s="53">
        <v>0</v>
      </c>
      <c r="H248" s="53"/>
      <c r="I248" s="53">
        <v>0</v>
      </c>
      <c r="J248" s="53">
        <v>0.5</v>
      </c>
      <c r="K248" s="53">
        <v>0</v>
      </c>
      <c r="L248" s="53">
        <v>0.5</v>
      </c>
      <c r="M248" s="53">
        <v>0.5</v>
      </c>
      <c r="N248" s="53"/>
      <c r="O248" s="53">
        <v>0.57735026918962573</v>
      </c>
      <c r="P248" s="53">
        <v>0</v>
      </c>
      <c r="Q248" s="53">
        <v>0</v>
      </c>
      <c r="R248" s="53"/>
      <c r="S248" s="53">
        <v>0</v>
      </c>
      <c r="T248" s="53">
        <v>0</v>
      </c>
      <c r="U248" s="53">
        <v>0.57735026918962573</v>
      </c>
      <c r="V248" s="54">
        <v>0.5</v>
      </c>
      <c r="W248" s="41"/>
    </row>
    <row r="249" spans="1:23">
      <c r="A249" s="286" t="s">
        <v>85</v>
      </c>
      <c r="B249" s="286"/>
      <c r="C249" s="286"/>
      <c r="D249" s="286"/>
      <c r="E249" s="286"/>
      <c r="F249" s="286"/>
      <c r="G249" s="286"/>
      <c r="H249" s="286"/>
      <c r="I249" s="286"/>
      <c r="J249" s="286"/>
      <c r="K249" s="286"/>
      <c r="L249" s="286"/>
      <c r="M249" s="286"/>
      <c r="N249" s="286"/>
      <c r="O249" s="286"/>
      <c r="P249" s="286"/>
      <c r="Q249" s="286"/>
      <c r="R249" s="286"/>
      <c r="S249" s="286"/>
      <c r="T249" s="286"/>
      <c r="U249" s="286"/>
      <c r="V249" s="286"/>
    </row>
    <row r="251" spans="1:23" ht="15.95" thickBot="1">
      <c r="W251" s="37"/>
    </row>
    <row r="252" spans="1:23" ht="15.95" thickBot="1">
      <c r="A252" s="288" t="s">
        <v>86</v>
      </c>
      <c r="B252" s="289"/>
      <c r="C252" s="289"/>
      <c r="D252" s="289"/>
      <c r="E252" s="289"/>
      <c r="F252" s="289"/>
      <c r="G252" s="289"/>
      <c r="H252" s="289"/>
      <c r="I252" s="289"/>
      <c r="J252" s="289"/>
      <c r="K252" s="289"/>
      <c r="L252" s="289"/>
      <c r="M252" s="289"/>
      <c r="N252" s="289"/>
      <c r="O252" s="289"/>
      <c r="P252" s="289"/>
      <c r="Q252" s="289"/>
      <c r="R252" s="289"/>
      <c r="S252" s="289"/>
      <c r="T252" s="289"/>
      <c r="U252" s="289"/>
      <c r="V252" s="290"/>
      <c r="W252" s="41"/>
    </row>
    <row r="253" spans="1:23" ht="66.95" thickBot="1">
      <c r="A253" s="298"/>
      <c r="B253" s="299"/>
      <c r="C253" s="235" t="s">
        <v>21</v>
      </c>
      <c r="D253" s="124" t="s">
        <v>22</v>
      </c>
      <c r="E253" s="125" t="s">
        <v>23</v>
      </c>
      <c r="F253" s="125" t="s">
        <v>24</v>
      </c>
      <c r="G253" s="125" t="s">
        <v>25</v>
      </c>
      <c r="H253" s="112" t="s">
        <v>26</v>
      </c>
      <c r="I253" s="125" t="s">
        <v>27</v>
      </c>
      <c r="J253" s="125" t="s">
        <v>28</v>
      </c>
      <c r="K253" s="125" t="s">
        <v>29</v>
      </c>
      <c r="L253" s="126" t="s">
        <v>30</v>
      </c>
      <c r="M253" s="75" t="s">
        <v>31</v>
      </c>
      <c r="N253" s="113" t="s">
        <v>32</v>
      </c>
      <c r="O253" s="124" t="s">
        <v>33</v>
      </c>
      <c r="P253" s="125" t="s">
        <v>34</v>
      </c>
      <c r="Q253" s="125" t="s">
        <v>35</v>
      </c>
      <c r="R253" s="113" t="s">
        <v>36</v>
      </c>
      <c r="S253" s="125" t="s">
        <v>37</v>
      </c>
      <c r="T253" s="125" t="s">
        <v>38</v>
      </c>
      <c r="U253" s="125" t="s">
        <v>39</v>
      </c>
      <c r="V253" s="127" t="s">
        <v>40</v>
      </c>
      <c r="W253" s="41"/>
    </row>
    <row r="254" spans="1:23">
      <c r="A254" s="300" t="s">
        <v>41</v>
      </c>
      <c r="B254" s="121" t="s">
        <v>42</v>
      </c>
      <c r="C254" s="110">
        <f>AVERAGE(D254:G254)</f>
        <v>3</v>
      </c>
      <c r="D254" s="122">
        <v>3.5</v>
      </c>
      <c r="E254" s="109">
        <v>2.5</v>
      </c>
      <c r="F254" s="109">
        <v>3</v>
      </c>
      <c r="G254" s="109">
        <v>3</v>
      </c>
      <c r="H254" s="111">
        <f>AVERAGE(I254:M254)</f>
        <v>3</v>
      </c>
      <c r="I254" s="109">
        <v>3</v>
      </c>
      <c r="J254" s="109">
        <v>3</v>
      </c>
      <c r="K254" s="109">
        <v>3</v>
      </c>
      <c r="L254" s="109">
        <v>3</v>
      </c>
      <c r="M254" s="109">
        <v>3</v>
      </c>
      <c r="N254" s="111">
        <f>AVERAGE(O254:Q254)</f>
        <v>3.5</v>
      </c>
      <c r="O254" s="109">
        <v>4</v>
      </c>
      <c r="P254" s="109">
        <v>3</v>
      </c>
      <c r="Q254" s="109">
        <v>3.5</v>
      </c>
      <c r="R254" s="111">
        <f>AVERAGE(S254:V254)</f>
        <v>3.25</v>
      </c>
      <c r="S254" s="109">
        <v>3.5</v>
      </c>
      <c r="T254" s="109">
        <v>3</v>
      </c>
      <c r="U254" s="109">
        <v>3</v>
      </c>
      <c r="V254" s="123">
        <v>3.5</v>
      </c>
      <c r="W254" s="41"/>
    </row>
    <row r="255" spans="1:23">
      <c r="A255" s="284"/>
      <c r="B255" s="43" t="s">
        <v>43</v>
      </c>
      <c r="C255" s="43"/>
      <c r="D255" s="44">
        <v>2</v>
      </c>
      <c r="E255" s="45">
        <v>2</v>
      </c>
      <c r="F255" s="45">
        <v>2</v>
      </c>
      <c r="G255" s="45">
        <v>2</v>
      </c>
      <c r="H255" s="45"/>
      <c r="I255" s="45">
        <v>2</v>
      </c>
      <c r="J255" s="45">
        <v>2</v>
      </c>
      <c r="K255" s="45">
        <v>2</v>
      </c>
      <c r="L255" s="45">
        <v>2</v>
      </c>
      <c r="M255" s="45">
        <v>2</v>
      </c>
      <c r="N255" s="45"/>
      <c r="O255" s="45">
        <v>2</v>
      </c>
      <c r="P255" s="45">
        <v>2</v>
      </c>
      <c r="Q255" s="45">
        <v>2</v>
      </c>
      <c r="R255" s="45"/>
      <c r="S255" s="45">
        <v>2</v>
      </c>
      <c r="T255" s="45">
        <v>2</v>
      </c>
      <c r="U255" s="45">
        <v>2</v>
      </c>
      <c r="V255" s="46">
        <v>2</v>
      </c>
      <c r="W255" s="41"/>
    </row>
    <row r="256" spans="1:23">
      <c r="A256" s="283"/>
      <c r="B256" s="47" t="s">
        <v>44</v>
      </c>
      <c r="C256" s="47"/>
      <c r="D256" s="48">
        <v>0.70710678118654757</v>
      </c>
      <c r="E256" s="49">
        <v>0.70710678118654757</v>
      </c>
      <c r="F256" s="49">
        <v>0</v>
      </c>
      <c r="G256" s="49">
        <v>0</v>
      </c>
      <c r="H256" s="49"/>
      <c r="I256" s="49">
        <v>0</v>
      </c>
      <c r="J256" s="49">
        <v>0</v>
      </c>
      <c r="K256" s="49">
        <v>0</v>
      </c>
      <c r="L256" s="49">
        <v>0</v>
      </c>
      <c r="M256" s="49">
        <v>0</v>
      </c>
      <c r="N256" s="49"/>
      <c r="O256" s="49">
        <v>0</v>
      </c>
      <c r="P256" s="49">
        <v>0</v>
      </c>
      <c r="Q256" s="49">
        <v>0.70710678118654757</v>
      </c>
      <c r="R256" s="49"/>
      <c r="S256" s="49">
        <v>0.70710678118654757</v>
      </c>
      <c r="T256" s="49">
        <v>0</v>
      </c>
      <c r="U256" s="49">
        <v>0</v>
      </c>
      <c r="V256" s="50">
        <v>0.70710678118654757</v>
      </c>
      <c r="W256" s="41"/>
    </row>
    <row r="257" spans="1:23">
      <c r="A257" s="287" t="s">
        <v>10</v>
      </c>
      <c r="B257" s="42" t="s">
        <v>42</v>
      </c>
      <c r="C257" s="83">
        <f>AVERAGE(D257:G257)</f>
        <v>3</v>
      </c>
      <c r="D257" s="128">
        <v>3.5</v>
      </c>
      <c r="E257" s="129">
        <v>2.5</v>
      </c>
      <c r="F257" s="129">
        <v>3</v>
      </c>
      <c r="G257" s="129">
        <v>3</v>
      </c>
      <c r="H257" s="84">
        <f>AVERAGE(I257:M257)</f>
        <v>3</v>
      </c>
      <c r="I257" s="129">
        <v>3</v>
      </c>
      <c r="J257" s="129">
        <v>3</v>
      </c>
      <c r="K257" s="129">
        <v>3</v>
      </c>
      <c r="L257" s="129">
        <v>3</v>
      </c>
      <c r="M257" s="129">
        <v>3</v>
      </c>
      <c r="N257" s="84">
        <f>AVERAGE(O257:Q257)</f>
        <v>3.5</v>
      </c>
      <c r="O257" s="129">
        <v>4</v>
      </c>
      <c r="P257" s="129">
        <v>3</v>
      </c>
      <c r="Q257" s="129">
        <v>3.5</v>
      </c>
      <c r="R257" s="84">
        <f>AVERAGE(S257:V257)</f>
        <v>3.25</v>
      </c>
      <c r="S257" s="129">
        <v>3.5</v>
      </c>
      <c r="T257" s="129">
        <v>3</v>
      </c>
      <c r="U257" s="129">
        <v>3</v>
      </c>
      <c r="V257" s="131">
        <v>3.5</v>
      </c>
      <c r="W257" s="41"/>
    </row>
    <row r="258" spans="1:23">
      <c r="A258" s="284"/>
      <c r="B258" s="43" t="s">
        <v>43</v>
      </c>
      <c r="C258" s="43"/>
      <c r="D258" s="44">
        <v>2</v>
      </c>
      <c r="E258" s="45">
        <v>2</v>
      </c>
      <c r="F258" s="45">
        <v>2</v>
      </c>
      <c r="G258" s="45">
        <v>2</v>
      </c>
      <c r="H258" s="45"/>
      <c r="I258" s="45">
        <v>2</v>
      </c>
      <c r="J258" s="45">
        <v>2</v>
      </c>
      <c r="K258" s="45">
        <v>2</v>
      </c>
      <c r="L258" s="45">
        <v>2</v>
      </c>
      <c r="M258" s="45">
        <v>2</v>
      </c>
      <c r="N258" s="45"/>
      <c r="O258" s="45">
        <v>2</v>
      </c>
      <c r="P258" s="45">
        <v>2</v>
      </c>
      <c r="Q258" s="45">
        <v>2</v>
      </c>
      <c r="R258" s="45"/>
      <c r="S258" s="45">
        <v>2</v>
      </c>
      <c r="T258" s="45">
        <v>2</v>
      </c>
      <c r="U258" s="45">
        <v>2</v>
      </c>
      <c r="V258" s="46">
        <v>2</v>
      </c>
      <c r="W258" s="41"/>
    </row>
    <row r="259" spans="1:23">
      <c r="A259" s="283"/>
      <c r="B259" s="47" t="s">
        <v>44</v>
      </c>
      <c r="C259" s="47"/>
      <c r="D259" s="48">
        <v>0.70710678118654757</v>
      </c>
      <c r="E259" s="49">
        <v>0.70710678118654757</v>
      </c>
      <c r="F259" s="49">
        <v>0</v>
      </c>
      <c r="G259" s="49">
        <v>0</v>
      </c>
      <c r="H259" s="49"/>
      <c r="I259" s="49">
        <v>0</v>
      </c>
      <c r="J259" s="49">
        <v>0</v>
      </c>
      <c r="K259" s="49">
        <v>0</v>
      </c>
      <c r="L259" s="49">
        <v>0</v>
      </c>
      <c r="M259" s="49">
        <v>0</v>
      </c>
      <c r="N259" s="49"/>
      <c r="O259" s="49">
        <v>0</v>
      </c>
      <c r="P259" s="49">
        <v>0</v>
      </c>
      <c r="Q259" s="49">
        <v>0.70710678118654757</v>
      </c>
      <c r="R259" s="49"/>
      <c r="S259" s="49">
        <v>0.70710678118654757</v>
      </c>
      <c r="T259" s="49">
        <v>0</v>
      </c>
      <c r="U259" s="49">
        <v>0</v>
      </c>
      <c r="V259" s="50">
        <v>0.70710678118654757</v>
      </c>
      <c r="W259" s="41"/>
    </row>
    <row r="260" spans="1:23">
      <c r="A260" s="283" t="s">
        <v>48</v>
      </c>
      <c r="B260" s="43" t="s">
        <v>42</v>
      </c>
      <c r="C260" s="87">
        <f>AVERAGE(D260:G260)</f>
        <v>3</v>
      </c>
      <c r="D260" s="133">
        <v>3.5</v>
      </c>
      <c r="E260" s="134">
        <v>2.5</v>
      </c>
      <c r="F260" s="134">
        <v>3</v>
      </c>
      <c r="G260" s="134">
        <v>3</v>
      </c>
      <c r="H260" s="88">
        <f>AVERAGE(I260:M260)</f>
        <v>3</v>
      </c>
      <c r="I260" s="134">
        <v>3</v>
      </c>
      <c r="J260" s="134">
        <v>3</v>
      </c>
      <c r="K260" s="134">
        <v>3</v>
      </c>
      <c r="L260" s="134">
        <v>3</v>
      </c>
      <c r="M260" s="134">
        <v>3</v>
      </c>
      <c r="N260" s="88">
        <f>AVERAGE(O260:Q260)</f>
        <v>3.5</v>
      </c>
      <c r="O260" s="134">
        <v>4</v>
      </c>
      <c r="P260" s="134">
        <v>3</v>
      </c>
      <c r="Q260" s="134">
        <v>3.5</v>
      </c>
      <c r="R260" s="88">
        <f>AVERAGE(S260:V260)</f>
        <v>3.25</v>
      </c>
      <c r="S260" s="134">
        <v>3.5</v>
      </c>
      <c r="T260" s="134">
        <v>3</v>
      </c>
      <c r="U260" s="134">
        <v>3</v>
      </c>
      <c r="V260" s="135">
        <v>3.5</v>
      </c>
      <c r="W260" s="41"/>
    </row>
    <row r="261" spans="1:23">
      <c r="A261" s="284"/>
      <c r="B261" s="43" t="s">
        <v>43</v>
      </c>
      <c r="C261" s="43"/>
      <c r="D261" s="44">
        <v>2</v>
      </c>
      <c r="E261" s="45">
        <v>2</v>
      </c>
      <c r="F261" s="45">
        <v>2</v>
      </c>
      <c r="G261" s="45">
        <v>2</v>
      </c>
      <c r="H261" s="45"/>
      <c r="I261" s="45">
        <v>2</v>
      </c>
      <c r="J261" s="45">
        <v>2</v>
      </c>
      <c r="K261" s="45">
        <v>2</v>
      </c>
      <c r="L261" s="45">
        <v>2</v>
      </c>
      <c r="M261" s="45">
        <v>2</v>
      </c>
      <c r="N261" s="45"/>
      <c r="O261" s="45">
        <v>2</v>
      </c>
      <c r="P261" s="45">
        <v>2</v>
      </c>
      <c r="Q261" s="45">
        <v>2</v>
      </c>
      <c r="R261" s="45"/>
      <c r="S261" s="45">
        <v>2</v>
      </c>
      <c r="T261" s="45">
        <v>2</v>
      </c>
      <c r="U261" s="45">
        <v>2</v>
      </c>
      <c r="V261" s="46">
        <v>2</v>
      </c>
      <c r="W261" s="41"/>
    </row>
    <row r="262" spans="1:23" ht="15.95" thickBot="1">
      <c r="A262" s="285"/>
      <c r="B262" s="51" t="s">
        <v>44</v>
      </c>
      <c r="C262" s="51"/>
      <c r="D262" s="52">
        <v>0.70710678118654757</v>
      </c>
      <c r="E262" s="53">
        <v>0.70710678118654757</v>
      </c>
      <c r="F262" s="53">
        <v>0</v>
      </c>
      <c r="G262" s="53">
        <v>0</v>
      </c>
      <c r="H262" s="53"/>
      <c r="I262" s="53">
        <v>0</v>
      </c>
      <c r="J262" s="53">
        <v>0</v>
      </c>
      <c r="K262" s="53">
        <v>0</v>
      </c>
      <c r="L262" s="53">
        <v>0</v>
      </c>
      <c r="M262" s="53">
        <v>0</v>
      </c>
      <c r="N262" s="53"/>
      <c r="O262" s="53">
        <v>0</v>
      </c>
      <c r="P262" s="53">
        <v>0</v>
      </c>
      <c r="Q262" s="53">
        <v>0.70710678118654757</v>
      </c>
      <c r="R262" s="53"/>
      <c r="S262" s="53">
        <v>0.70710678118654757</v>
      </c>
      <c r="T262" s="53">
        <v>0</v>
      </c>
      <c r="U262" s="53">
        <v>0</v>
      </c>
      <c r="V262" s="54">
        <v>0.70710678118654757</v>
      </c>
      <c r="W262" s="41"/>
    </row>
    <row r="263" spans="1:23">
      <c r="A263" s="286" t="s">
        <v>87</v>
      </c>
      <c r="B263" s="286"/>
      <c r="C263" s="286"/>
      <c r="D263" s="286"/>
      <c r="E263" s="286"/>
      <c r="F263" s="286"/>
      <c r="G263" s="286"/>
      <c r="H263" s="286"/>
      <c r="I263" s="286"/>
      <c r="J263" s="286"/>
      <c r="K263" s="286"/>
      <c r="L263" s="286"/>
      <c r="M263" s="286"/>
      <c r="N263" s="286"/>
      <c r="O263" s="286"/>
      <c r="P263" s="286"/>
      <c r="Q263" s="286"/>
      <c r="R263" s="286"/>
      <c r="S263" s="286"/>
      <c r="T263" s="286"/>
      <c r="U263" s="286"/>
      <c r="V263" s="286"/>
    </row>
  </sheetData>
  <mergeCells count="113">
    <mergeCell ref="A1:O1"/>
    <mergeCell ref="A2:C2"/>
    <mergeCell ref="A240:A242"/>
    <mergeCell ref="A243:A245"/>
    <mergeCell ref="A246:A248"/>
    <mergeCell ref="A249:V249"/>
    <mergeCell ref="A252:V252"/>
    <mergeCell ref="A253:B253"/>
    <mergeCell ref="A254:A256"/>
    <mergeCell ref="A147:V147"/>
    <mergeCell ref="A150:U150"/>
    <mergeCell ref="A151:B151"/>
    <mergeCell ref="A152:A154"/>
    <mergeCell ref="A169:A171"/>
    <mergeCell ref="A172:A174"/>
    <mergeCell ref="A175:V175"/>
    <mergeCell ref="A178:V178"/>
    <mergeCell ref="A179:B179"/>
    <mergeCell ref="A192:A194"/>
    <mergeCell ref="A195:A197"/>
    <mergeCell ref="A198:V198"/>
    <mergeCell ref="A201:V201"/>
    <mergeCell ref="A202:B202"/>
    <mergeCell ref="A203:A205"/>
    <mergeCell ref="A155:A157"/>
    <mergeCell ref="A158:A160"/>
    <mergeCell ref="A124:V124"/>
    <mergeCell ref="A125:B125"/>
    <mergeCell ref="A126:A128"/>
    <mergeCell ref="A129:A131"/>
    <mergeCell ref="A132:A134"/>
    <mergeCell ref="A135:A137"/>
    <mergeCell ref="A138:A140"/>
    <mergeCell ref="A141:A143"/>
    <mergeCell ref="A144:A146"/>
    <mergeCell ref="A101:A103"/>
    <mergeCell ref="A104:V104"/>
    <mergeCell ref="A107:V107"/>
    <mergeCell ref="A108:B108"/>
    <mergeCell ref="A109:A111"/>
    <mergeCell ref="A112:A114"/>
    <mergeCell ref="A115:A117"/>
    <mergeCell ref="A118:A120"/>
    <mergeCell ref="A121:V121"/>
    <mergeCell ref="A54:B54"/>
    <mergeCell ref="A55:A57"/>
    <mergeCell ref="A58:A60"/>
    <mergeCell ref="A9:V9"/>
    <mergeCell ref="A11:B11"/>
    <mergeCell ref="A12:A14"/>
    <mergeCell ref="A15:A17"/>
    <mergeCell ref="A18:A20"/>
    <mergeCell ref="A21:A23"/>
    <mergeCell ref="A44:A46"/>
    <mergeCell ref="A47:A49"/>
    <mergeCell ref="A50:V50"/>
    <mergeCell ref="A24:A26"/>
    <mergeCell ref="A27:A29"/>
    <mergeCell ref="A30:A32"/>
    <mergeCell ref="A33:V33"/>
    <mergeCell ref="A36:V36"/>
    <mergeCell ref="A37:B37"/>
    <mergeCell ref="A38:A40"/>
    <mergeCell ref="A41:A43"/>
    <mergeCell ref="A53:V53"/>
    <mergeCell ref="A164:V164"/>
    <mergeCell ref="A165:B165"/>
    <mergeCell ref="A166:A168"/>
    <mergeCell ref="A180:A182"/>
    <mergeCell ref="A183:A185"/>
    <mergeCell ref="A186:A188"/>
    <mergeCell ref="A189:A191"/>
    <mergeCell ref="A257:A259"/>
    <mergeCell ref="A61:A63"/>
    <mergeCell ref="A64:A66"/>
    <mergeCell ref="A67:A69"/>
    <mergeCell ref="A70:V70"/>
    <mergeCell ref="A73:V73"/>
    <mergeCell ref="A74:B74"/>
    <mergeCell ref="A75:A77"/>
    <mergeCell ref="A78:A80"/>
    <mergeCell ref="A81:A83"/>
    <mergeCell ref="A84:V84"/>
    <mergeCell ref="A87:V87"/>
    <mergeCell ref="A88:B88"/>
    <mergeCell ref="A89:A91"/>
    <mergeCell ref="A92:A94"/>
    <mergeCell ref="A95:A97"/>
    <mergeCell ref="A98:A100"/>
    <mergeCell ref="A260:A262"/>
    <mergeCell ref="A263:V263"/>
    <mergeCell ref="X11:Z11"/>
    <mergeCell ref="Y12:Z12"/>
    <mergeCell ref="Y13:Z13"/>
    <mergeCell ref="Y14:Z14"/>
    <mergeCell ref="Y15:Z15"/>
    <mergeCell ref="Y16:Z16"/>
    <mergeCell ref="Y17:Z17"/>
    <mergeCell ref="A223:A225"/>
    <mergeCell ref="A226:A228"/>
    <mergeCell ref="A229:A231"/>
    <mergeCell ref="A232:V232"/>
    <mergeCell ref="A235:V235"/>
    <mergeCell ref="A236:B236"/>
    <mergeCell ref="A237:A239"/>
    <mergeCell ref="A206:A208"/>
    <mergeCell ref="A209:A211"/>
    <mergeCell ref="A212:A214"/>
    <mergeCell ref="A215:V215"/>
    <mergeCell ref="A218:V218"/>
    <mergeCell ref="A219:B219"/>
    <mergeCell ref="A220:A222"/>
    <mergeCell ref="A161:U16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F3433-3A66-4BA8-A405-49F5BF5A2595}">
  <dimension ref="A1:Z21"/>
  <sheetViews>
    <sheetView tabSelected="1" zoomScale="90" zoomScaleNormal="90" workbookViewId="0">
      <selection activeCell="J30" sqref="J30"/>
    </sheetView>
  </sheetViews>
  <sheetFormatPr defaultColWidth="31.42578125" defaultRowHeight="15"/>
  <cols>
    <col min="1" max="1" width="9.85546875" style="148" customWidth="1"/>
    <col min="2" max="2" width="11.7109375" style="148" bestFit="1" customWidth="1"/>
    <col min="3" max="3" width="17" style="148" customWidth="1"/>
    <col min="4" max="4" width="17" style="148" bestFit="1" customWidth="1"/>
    <col min="5" max="5" width="12.42578125" style="148" bestFit="1" customWidth="1"/>
    <col min="6" max="6" width="17.42578125" style="148" bestFit="1" customWidth="1"/>
    <col min="7" max="7" width="17" style="148" bestFit="1" customWidth="1"/>
    <col min="8" max="8" width="13.140625" style="148" bestFit="1" customWidth="1"/>
    <col min="9" max="9" width="12.42578125" style="148" bestFit="1" customWidth="1"/>
    <col min="10" max="10" width="20.42578125" style="148" bestFit="1" customWidth="1"/>
    <col min="11" max="11" width="21.140625" style="148" bestFit="1" customWidth="1"/>
    <col min="12" max="12" width="21.42578125" style="148" bestFit="1" customWidth="1"/>
    <col min="13" max="14" width="15.42578125" style="148" bestFit="1" customWidth="1"/>
    <col min="15" max="17" width="25.7109375" style="148" customWidth="1"/>
    <col min="18" max="19" width="29.140625" style="148" bestFit="1" customWidth="1"/>
    <col min="20" max="20" width="23" style="148" bestFit="1" customWidth="1"/>
    <col min="21" max="21" width="29.85546875" style="148" bestFit="1" customWidth="1"/>
    <col min="22" max="22" width="20.42578125" style="148" bestFit="1" customWidth="1"/>
    <col min="23" max="23" width="31.42578125" style="148"/>
    <col min="24" max="24" width="10.7109375" style="148" bestFit="1" customWidth="1"/>
    <col min="25" max="16384" width="31.42578125" style="148"/>
  </cols>
  <sheetData>
    <row r="1" spans="1:26" ht="15.95" thickBot="1">
      <c r="A1" s="141"/>
      <c r="B1" s="142"/>
      <c r="C1" s="142"/>
      <c r="D1" s="142"/>
      <c r="E1" s="142"/>
      <c r="F1" s="142"/>
      <c r="G1" s="142"/>
      <c r="H1" s="142"/>
      <c r="I1" s="142"/>
      <c r="J1" s="303" t="s">
        <v>88</v>
      </c>
      <c r="K1" s="304"/>
      <c r="L1" s="304"/>
      <c r="M1" s="304"/>
      <c r="N1" s="304"/>
      <c r="O1" s="142"/>
      <c r="P1" s="142"/>
      <c r="Q1" s="142"/>
      <c r="R1" s="142"/>
      <c r="S1" s="142"/>
      <c r="T1" s="142"/>
      <c r="U1" s="142"/>
      <c r="V1" s="143"/>
      <c r="W1" s="201"/>
    </row>
    <row r="2" spans="1:26" ht="33" thickBot="1">
      <c r="A2" s="146"/>
      <c r="B2" s="147"/>
      <c r="C2" s="147"/>
      <c r="D2" s="147"/>
      <c r="E2" s="147"/>
      <c r="F2" s="147"/>
      <c r="G2" s="147"/>
      <c r="H2" s="147"/>
      <c r="J2" s="149" t="s">
        <v>15</v>
      </c>
      <c r="K2" s="150" t="s">
        <v>16</v>
      </c>
      <c r="L2" s="150" t="s">
        <v>17</v>
      </c>
      <c r="M2" s="150" t="s">
        <v>18</v>
      </c>
      <c r="N2" s="151" t="s">
        <v>19</v>
      </c>
      <c r="O2" s="147"/>
      <c r="P2" s="147"/>
      <c r="Q2" s="147"/>
      <c r="R2" s="147"/>
      <c r="S2" s="147"/>
      <c r="T2" s="147"/>
      <c r="U2" s="147"/>
      <c r="V2" s="147"/>
    </row>
    <row r="3" spans="1:26" ht="39.950000000000003" thickBot="1">
      <c r="A3" s="315"/>
      <c r="B3" s="316"/>
      <c r="C3" s="234" t="s">
        <v>21</v>
      </c>
      <c r="D3" s="202" t="s">
        <v>22</v>
      </c>
      <c r="E3" s="203" t="s">
        <v>23</v>
      </c>
      <c r="F3" s="203" t="s">
        <v>24</v>
      </c>
      <c r="G3" s="203" t="s">
        <v>25</v>
      </c>
      <c r="H3" s="155" t="s">
        <v>26</v>
      </c>
      <c r="I3" s="203" t="s">
        <v>27</v>
      </c>
      <c r="J3" s="203" t="s">
        <v>28</v>
      </c>
      <c r="K3" s="203" t="s">
        <v>29</v>
      </c>
      <c r="L3" s="203" t="s">
        <v>30</v>
      </c>
      <c r="M3" s="203" t="s">
        <v>31</v>
      </c>
      <c r="N3" s="156" t="s">
        <v>32</v>
      </c>
      <c r="O3" s="203" t="s">
        <v>33</v>
      </c>
      <c r="P3" s="203" t="s">
        <v>34</v>
      </c>
      <c r="Q3" s="203" t="s">
        <v>35</v>
      </c>
      <c r="R3" s="156" t="s">
        <v>36</v>
      </c>
      <c r="S3" s="203" t="s">
        <v>37</v>
      </c>
      <c r="T3" s="203" t="s">
        <v>38</v>
      </c>
      <c r="U3" s="203" t="s">
        <v>39</v>
      </c>
      <c r="V3" s="204" t="s">
        <v>40</v>
      </c>
      <c r="W3" s="205"/>
    </row>
    <row r="4" spans="1:26" ht="15.95" thickBot="1">
      <c r="A4" s="317" t="s">
        <v>41</v>
      </c>
      <c r="B4" s="206" t="s">
        <v>42</v>
      </c>
      <c r="C4" s="200">
        <f>AVERAGE(D4:G4)</f>
        <v>3.125</v>
      </c>
      <c r="D4" s="207">
        <v>3.1666666666666665</v>
      </c>
      <c r="E4" s="208">
        <v>2.6666666666666665</v>
      </c>
      <c r="F4" s="208">
        <v>3.333333333333333</v>
      </c>
      <c r="G4" s="208">
        <v>3.3333333333333335</v>
      </c>
      <c r="H4" s="161">
        <f>AVERAGE(I4:M4)</f>
        <v>3</v>
      </c>
      <c r="I4" s="208">
        <v>3.166666666666667</v>
      </c>
      <c r="J4" s="208">
        <v>3</v>
      </c>
      <c r="K4" s="208">
        <v>2.8333333333333335</v>
      </c>
      <c r="L4" s="208">
        <v>2.8333333333333335</v>
      </c>
      <c r="M4" s="208">
        <v>3.1666666666666665</v>
      </c>
      <c r="N4" s="161">
        <f>AVERAGE(O4:Q4)</f>
        <v>3.1111111111111107</v>
      </c>
      <c r="O4" s="208">
        <v>3.1666666666666665</v>
      </c>
      <c r="P4" s="208">
        <v>3</v>
      </c>
      <c r="Q4" s="208">
        <v>3.1666666666666665</v>
      </c>
      <c r="R4" s="161">
        <f>AVERAGE(S4:V4)</f>
        <v>2.8</v>
      </c>
      <c r="S4" s="208">
        <v>3</v>
      </c>
      <c r="T4" s="208">
        <v>2.8</v>
      </c>
      <c r="U4" s="208">
        <v>2.8</v>
      </c>
      <c r="V4" s="209">
        <v>2.6</v>
      </c>
      <c r="W4" s="205"/>
      <c r="X4" s="268" t="s">
        <v>1</v>
      </c>
      <c r="Y4" s="269"/>
      <c r="Z4" s="270"/>
    </row>
    <row r="5" spans="1:26" ht="15.95" thickBot="1">
      <c r="A5" s="318"/>
      <c r="B5" s="210" t="s">
        <v>43</v>
      </c>
      <c r="C5" s="210"/>
      <c r="D5" s="211">
        <v>6</v>
      </c>
      <c r="E5" s="212">
        <v>6</v>
      </c>
      <c r="F5" s="212">
        <v>6</v>
      </c>
      <c r="G5" s="212">
        <v>6</v>
      </c>
      <c r="H5" s="212"/>
      <c r="I5" s="212">
        <v>6</v>
      </c>
      <c r="J5" s="212">
        <v>6</v>
      </c>
      <c r="K5" s="212">
        <v>6</v>
      </c>
      <c r="L5" s="212">
        <v>6</v>
      </c>
      <c r="M5" s="212">
        <v>6</v>
      </c>
      <c r="N5" s="212"/>
      <c r="O5" s="212">
        <v>6</v>
      </c>
      <c r="P5" s="212">
        <v>6</v>
      </c>
      <c r="Q5" s="212">
        <v>6</v>
      </c>
      <c r="R5" s="212"/>
      <c r="S5" s="212">
        <v>6</v>
      </c>
      <c r="T5" s="212">
        <v>5</v>
      </c>
      <c r="U5" s="212">
        <v>5</v>
      </c>
      <c r="V5" s="213">
        <v>5</v>
      </c>
      <c r="W5" s="205"/>
      <c r="X5" s="1" t="s">
        <v>2</v>
      </c>
      <c r="Y5" s="306" t="s">
        <v>3</v>
      </c>
      <c r="Z5" s="307"/>
    </row>
    <row r="6" spans="1:26" ht="15.95" thickBot="1">
      <c r="A6" s="319"/>
      <c r="B6" s="214" t="s">
        <v>44</v>
      </c>
      <c r="C6" s="214"/>
      <c r="D6" s="215">
        <v>0.752772652709081</v>
      </c>
      <c r="E6" s="216">
        <v>0.5163977794943222</v>
      </c>
      <c r="F6" s="216">
        <v>0.5163977794943222</v>
      </c>
      <c r="G6" s="216">
        <v>0.81649658092772603</v>
      </c>
      <c r="H6" s="216"/>
      <c r="I6" s="216">
        <v>0.40824829046386302</v>
      </c>
      <c r="J6" s="216">
        <v>0.63245553203367588</v>
      </c>
      <c r="K6" s="216">
        <v>0.752772652709081</v>
      </c>
      <c r="L6" s="216">
        <v>0.40824829046386302</v>
      </c>
      <c r="M6" s="216">
        <v>0.752772652709081</v>
      </c>
      <c r="N6" s="216"/>
      <c r="O6" s="216">
        <v>0.752772652709081</v>
      </c>
      <c r="P6" s="216">
        <v>0.89442719099991586</v>
      </c>
      <c r="Q6" s="216">
        <v>0.9831920802501749</v>
      </c>
      <c r="R6" s="216"/>
      <c r="S6" s="216">
        <v>0.63245553203367588</v>
      </c>
      <c r="T6" s="216">
        <v>0.44721359549995798</v>
      </c>
      <c r="U6" s="216">
        <v>0.44721359549995798</v>
      </c>
      <c r="V6" s="217">
        <v>0.54772255750516607</v>
      </c>
      <c r="W6" s="205"/>
      <c r="X6" s="2" t="s">
        <v>4</v>
      </c>
      <c r="Y6" s="308" t="s">
        <v>5</v>
      </c>
      <c r="Z6" s="309"/>
    </row>
    <row r="7" spans="1:26" ht="15.95" thickBot="1">
      <c r="A7" s="320" t="s">
        <v>10</v>
      </c>
      <c r="B7" s="218" t="s">
        <v>42</v>
      </c>
      <c r="C7" s="179">
        <f>AVERAGE(D7:G7)</f>
        <v>3.125</v>
      </c>
      <c r="D7" s="219">
        <v>3.1666666666666665</v>
      </c>
      <c r="E7" s="220">
        <v>2.6666666666666665</v>
      </c>
      <c r="F7" s="220">
        <v>3.333333333333333</v>
      </c>
      <c r="G7" s="220">
        <v>3.3333333333333335</v>
      </c>
      <c r="H7" s="182">
        <f>AVERAGE(I7:M7)</f>
        <v>3</v>
      </c>
      <c r="I7" s="220">
        <v>3.166666666666667</v>
      </c>
      <c r="J7" s="220">
        <v>3</v>
      </c>
      <c r="K7" s="220">
        <v>2.8333333333333335</v>
      </c>
      <c r="L7" s="220">
        <v>2.8333333333333335</v>
      </c>
      <c r="M7" s="220">
        <v>3.1666666666666665</v>
      </c>
      <c r="N7" s="182">
        <f>AVERAGE(O7:Q7)</f>
        <v>3.1111111111111107</v>
      </c>
      <c r="O7" s="220">
        <v>3.1666666666666665</v>
      </c>
      <c r="P7" s="220">
        <v>3</v>
      </c>
      <c r="Q7" s="220">
        <v>3.1666666666666665</v>
      </c>
      <c r="R7" s="182">
        <f>AVERAGE(S7:V7)</f>
        <v>2.8</v>
      </c>
      <c r="S7" s="220">
        <v>3</v>
      </c>
      <c r="T7" s="220">
        <v>2.8</v>
      </c>
      <c r="U7" s="220">
        <v>2.8</v>
      </c>
      <c r="V7" s="221">
        <v>2.6</v>
      </c>
      <c r="W7" s="205"/>
      <c r="X7" s="3" t="s">
        <v>6</v>
      </c>
      <c r="Y7" s="308" t="s">
        <v>7</v>
      </c>
      <c r="Z7" s="309"/>
    </row>
    <row r="8" spans="1:26" ht="15.95" thickBot="1">
      <c r="A8" s="318"/>
      <c r="B8" s="210" t="s">
        <v>43</v>
      </c>
      <c r="C8" s="210"/>
      <c r="D8" s="211">
        <v>6</v>
      </c>
      <c r="E8" s="212">
        <v>6</v>
      </c>
      <c r="F8" s="212">
        <v>6</v>
      </c>
      <c r="G8" s="212">
        <v>6</v>
      </c>
      <c r="H8" s="212"/>
      <c r="I8" s="212">
        <v>6</v>
      </c>
      <c r="J8" s="212">
        <v>6</v>
      </c>
      <c r="K8" s="212">
        <v>6</v>
      </c>
      <c r="L8" s="212">
        <v>6</v>
      </c>
      <c r="M8" s="212">
        <v>6</v>
      </c>
      <c r="N8" s="212"/>
      <c r="O8" s="212">
        <v>6</v>
      </c>
      <c r="P8" s="212">
        <v>6</v>
      </c>
      <c r="Q8" s="212">
        <v>6</v>
      </c>
      <c r="R8" s="212"/>
      <c r="S8" s="212">
        <v>6</v>
      </c>
      <c r="T8" s="212">
        <v>5</v>
      </c>
      <c r="U8" s="212">
        <v>5</v>
      </c>
      <c r="V8" s="213">
        <v>5</v>
      </c>
      <c r="W8" s="205"/>
      <c r="X8" s="4" t="s">
        <v>8</v>
      </c>
      <c r="Y8" s="308" t="s">
        <v>9</v>
      </c>
      <c r="Z8" s="309"/>
    </row>
    <row r="9" spans="1:26" ht="15.95" thickBot="1">
      <c r="A9" s="319"/>
      <c r="B9" s="214" t="s">
        <v>44</v>
      </c>
      <c r="C9" s="214"/>
      <c r="D9" s="215">
        <v>0.752772652709081</v>
      </c>
      <c r="E9" s="216">
        <v>0.5163977794943222</v>
      </c>
      <c r="F9" s="216">
        <v>0.5163977794943222</v>
      </c>
      <c r="G9" s="216">
        <v>0.81649658092772603</v>
      </c>
      <c r="H9" s="216"/>
      <c r="I9" s="216">
        <v>0.40824829046386302</v>
      </c>
      <c r="J9" s="216">
        <v>0.63245553203367588</v>
      </c>
      <c r="K9" s="216">
        <v>0.752772652709081</v>
      </c>
      <c r="L9" s="216">
        <v>0.40824829046386302</v>
      </c>
      <c r="M9" s="216">
        <v>0.752772652709081</v>
      </c>
      <c r="N9" s="216"/>
      <c r="O9" s="216">
        <v>0.752772652709081</v>
      </c>
      <c r="P9" s="216">
        <v>0.89442719099991586</v>
      </c>
      <c r="Q9" s="216">
        <v>0.9831920802501749</v>
      </c>
      <c r="R9" s="216"/>
      <c r="S9" s="216">
        <v>0.63245553203367588</v>
      </c>
      <c r="T9" s="216">
        <v>0.44721359549995798</v>
      </c>
      <c r="U9" s="216">
        <v>0.44721359549995798</v>
      </c>
      <c r="V9" s="217">
        <v>0.54772255750516607</v>
      </c>
      <c r="W9" s="205"/>
      <c r="X9" s="5" t="s">
        <v>10</v>
      </c>
      <c r="Y9" s="308" t="s">
        <v>11</v>
      </c>
      <c r="Z9" s="309"/>
    </row>
    <row r="10" spans="1:26" ht="15.95" thickBot="1">
      <c r="A10" s="319" t="s">
        <v>48</v>
      </c>
      <c r="B10" s="210" t="s">
        <v>42</v>
      </c>
      <c r="C10" s="192">
        <f>AVERAGE(D10:G10)</f>
        <v>3.125</v>
      </c>
      <c r="D10" s="222">
        <v>3.1666666666666665</v>
      </c>
      <c r="E10" s="223">
        <v>2.6666666666666665</v>
      </c>
      <c r="F10" s="223">
        <v>3.333333333333333</v>
      </c>
      <c r="G10" s="223">
        <v>3.3333333333333335</v>
      </c>
      <c r="H10" s="194">
        <f>AVERAGE(I10:M10)</f>
        <v>3</v>
      </c>
      <c r="I10" s="223">
        <v>3.166666666666667</v>
      </c>
      <c r="J10" s="223">
        <v>3</v>
      </c>
      <c r="K10" s="223">
        <v>2.8333333333333335</v>
      </c>
      <c r="L10" s="223">
        <v>2.8333333333333335</v>
      </c>
      <c r="M10" s="223">
        <v>3.1666666666666665</v>
      </c>
      <c r="N10" s="194">
        <f>AVERAGE(O10:Q10)</f>
        <v>3.1111111111111107</v>
      </c>
      <c r="O10" s="223">
        <v>3.1666666666666665</v>
      </c>
      <c r="P10" s="223">
        <v>3</v>
      </c>
      <c r="Q10" s="223">
        <v>3.1666666666666665</v>
      </c>
      <c r="R10" s="194">
        <f>AVERAGE(S10:V10)</f>
        <v>2.8</v>
      </c>
      <c r="S10" s="223">
        <v>3</v>
      </c>
      <c r="T10" s="223">
        <v>2.8</v>
      </c>
      <c r="U10" s="223">
        <v>2.8</v>
      </c>
      <c r="V10" s="224">
        <v>2.6</v>
      </c>
      <c r="W10" s="205"/>
      <c r="X10" s="6" t="s">
        <v>12</v>
      </c>
      <c r="Y10" s="310" t="s">
        <v>13</v>
      </c>
      <c r="Z10" s="311"/>
    </row>
    <row r="11" spans="1:26" ht="15.95" thickBot="1">
      <c r="A11" s="318"/>
      <c r="B11" s="210" t="s">
        <v>43</v>
      </c>
      <c r="C11" s="210"/>
      <c r="D11" s="211">
        <v>6</v>
      </c>
      <c r="E11" s="212">
        <v>6</v>
      </c>
      <c r="F11" s="212">
        <v>6</v>
      </c>
      <c r="G11" s="212">
        <v>6</v>
      </c>
      <c r="H11" s="212"/>
      <c r="I11" s="212">
        <v>6</v>
      </c>
      <c r="J11" s="212">
        <v>6</v>
      </c>
      <c r="K11" s="212">
        <v>6</v>
      </c>
      <c r="L11" s="212">
        <v>6</v>
      </c>
      <c r="M11" s="212">
        <v>6</v>
      </c>
      <c r="N11" s="212"/>
      <c r="O11" s="212">
        <v>6</v>
      </c>
      <c r="P11" s="212">
        <v>6</v>
      </c>
      <c r="Q11" s="212">
        <v>6</v>
      </c>
      <c r="R11" s="212"/>
      <c r="S11" s="212">
        <v>6</v>
      </c>
      <c r="T11" s="212">
        <v>5</v>
      </c>
      <c r="U11" s="225">
        <v>5</v>
      </c>
      <c r="V11" s="226">
        <v>5</v>
      </c>
      <c r="W11" s="205"/>
      <c r="X11" s="177"/>
      <c r="Y11" s="177"/>
      <c r="Z11" s="177"/>
    </row>
    <row r="12" spans="1:26" ht="15.95" thickBot="1">
      <c r="A12" s="321"/>
      <c r="B12" s="227" t="s">
        <v>44</v>
      </c>
      <c r="C12" s="227"/>
      <c r="D12" s="228">
        <v>0.752772652709081</v>
      </c>
      <c r="E12" s="229">
        <v>0.5163977794943222</v>
      </c>
      <c r="F12" s="229">
        <v>0.5163977794943222</v>
      </c>
      <c r="G12" s="229">
        <v>0.81649658092772603</v>
      </c>
      <c r="H12" s="229"/>
      <c r="I12" s="229">
        <v>0.40824829046386302</v>
      </c>
      <c r="J12" s="229">
        <v>0.63245553203367588</v>
      </c>
      <c r="K12" s="229">
        <v>0.752772652709081</v>
      </c>
      <c r="L12" s="229">
        <v>0.40824829046386302</v>
      </c>
      <c r="M12" s="229">
        <v>0.752772652709081</v>
      </c>
      <c r="N12" s="229"/>
      <c r="O12" s="229">
        <v>0.752772652709081</v>
      </c>
      <c r="P12" s="229">
        <v>0.89442719099991586</v>
      </c>
      <c r="Q12" s="229">
        <v>0.9831920802501749</v>
      </c>
      <c r="R12" s="229"/>
      <c r="S12" s="229">
        <v>0.63245553203367588</v>
      </c>
      <c r="T12" s="229">
        <v>0.44721359549995798</v>
      </c>
      <c r="U12" s="229">
        <v>0.44721359549995798</v>
      </c>
      <c r="V12" s="230">
        <v>0.54772255750516607</v>
      </c>
      <c r="W12" s="205"/>
    </row>
    <row r="13" spans="1:26">
      <c r="A13" s="305" t="s">
        <v>89</v>
      </c>
      <c r="B13" s="305"/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205"/>
    </row>
    <row r="14" spans="1:26" ht="18.75">
      <c r="A14" s="244" t="s">
        <v>90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</row>
    <row r="15" spans="1:26">
      <c r="A15" s="312" t="s">
        <v>1</v>
      </c>
      <c r="B15" s="313"/>
      <c r="C15" s="314"/>
      <c r="D15" s="238"/>
      <c r="E15" s="241"/>
    </row>
    <row r="16" spans="1:26">
      <c r="A16" s="1" t="s">
        <v>2</v>
      </c>
      <c r="B16" s="144" t="s">
        <v>3</v>
      </c>
      <c r="C16" s="145"/>
      <c r="E16" s="242"/>
    </row>
    <row r="17" spans="1:5" ht="15.95" thickBot="1">
      <c r="A17" s="2" t="s">
        <v>4</v>
      </c>
      <c r="B17" s="144" t="s">
        <v>5</v>
      </c>
      <c r="C17" s="145"/>
      <c r="E17" s="242"/>
    </row>
    <row r="18" spans="1:5" ht="15.95" thickBot="1">
      <c r="A18" s="3" t="s">
        <v>6</v>
      </c>
      <c r="B18" s="144" t="s">
        <v>7</v>
      </c>
      <c r="C18" s="145"/>
      <c r="E18" s="242"/>
    </row>
    <row r="19" spans="1:5" ht="15.95" thickBot="1">
      <c r="A19" s="4" t="s">
        <v>8</v>
      </c>
      <c r="B19" s="144" t="s">
        <v>9</v>
      </c>
      <c r="C19" s="145"/>
      <c r="E19" s="242"/>
    </row>
    <row r="20" spans="1:5">
      <c r="A20" s="5" t="s">
        <v>10</v>
      </c>
      <c r="B20" s="144" t="s">
        <v>11</v>
      </c>
      <c r="C20" s="240"/>
      <c r="E20" s="242"/>
    </row>
    <row r="21" spans="1:5">
      <c r="A21" s="6" t="s">
        <v>12</v>
      </c>
      <c r="B21" s="231" t="s">
        <v>13</v>
      </c>
      <c r="C21" s="232"/>
      <c r="D21" s="239"/>
      <c r="E21" s="243"/>
    </row>
  </sheetData>
  <mergeCells count="15">
    <mergeCell ref="A14:O14"/>
    <mergeCell ref="A15:C15"/>
    <mergeCell ref="A3:B3"/>
    <mergeCell ref="A4:A6"/>
    <mergeCell ref="A7:A9"/>
    <mergeCell ref="A10:A12"/>
    <mergeCell ref="J1:N1"/>
    <mergeCell ref="A13:V13"/>
    <mergeCell ref="X4:Z4"/>
    <mergeCell ref="Y5:Z5"/>
    <mergeCell ref="Y6:Z6"/>
    <mergeCell ref="Y7:Z7"/>
    <mergeCell ref="Y8:Z8"/>
    <mergeCell ref="Y9:Z9"/>
    <mergeCell ref="Y10:Z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449BF42DE8E241B3B813DB739BDAB9" ma:contentTypeVersion="7" ma:contentTypeDescription="Create a new document." ma:contentTypeScope="" ma:versionID="d83236c1b515f56853d62a203067d583">
  <xsd:schema xmlns:xsd="http://www.w3.org/2001/XMLSchema" xmlns:xs="http://www.w3.org/2001/XMLSchema" xmlns:p="http://schemas.microsoft.com/office/2006/metadata/properties" xmlns:ns2="530f60ef-a3b4-43a0-a630-bf932242ffa2" xmlns:ns3="e1b89306-0467-4978-8b52-0c1de8ddbba4" targetNamespace="http://schemas.microsoft.com/office/2006/metadata/properties" ma:root="true" ma:fieldsID="525a5fc5deec0d2febe95e2579327880" ns2:_="" ns3:_="">
    <xsd:import namespace="530f60ef-a3b4-43a0-a630-bf932242ffa2"/>
    <xsd:import namespace="e1b89306-0467-4978-8b52-0c1de8ddb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0f60ef-a3b4-43a0-a630-bf932242f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89306-0467-4978-8b52-0c1de8ddbb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8ACC46-5109-4349-A053-A70077B32C64}"/>
</file>

<file path=customXml/itemProps2.xml><?xml version="1.0" encoding="utf-8"?>
<ds:datastoreItem xmlns:ds="http://schemas.openxmlformats.org/officeDocument/2006/customXml" ds:itemID="{595A20C0-1E22-47D4-A47A-D40480A25FC2}"/>
</file>

<file path=customXml/itemProps3.xml><?xml version="1.0" encoding="utf-8"?>
<ds:datastoreItem xmlns:ds="http://schemas.openxmlformats.org/officeDocument/2006/customXml" ds:itemID="{66F153F5-1CF0-4482-A40E-2F1EEBB31C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Tingting Xu</dc:creator>
  <cp:keywords/>
  <dc:description/>
  <cp:lastModifiedBy>Christina Sinclair</cp:lastModifiedBy>
  <cp:revision/>
  <dcterms:created xsi:type="dcterms:W3CDTF">2015-06-05T18:17:20Z</dcterms:created>
  <dcterms:modified xsi:type="dcterms:W3CDTF">2023-04-25T16:00:14Z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0x01010050449BF42DE8E241B3B813DB739BDAB9</vt:lpwstr>
  </property>
</Properties>
</file>