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16"/>
  <workbookPr filterPrivacy="1"/>
  <xr:revisionPtr revIDLastSave="0" documentId="8_{203AC8C8-F5AD-48C8-93E2-45885350A30D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Expo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F26" i="1"/>
  <c r="G26" i="1"/>
  <c r="H26" i="1"/>
  <c r="I26" i="1"/>
  <c r="J26" i="1"/>
  <c r="K26" i="1"/>
  <c r="L26" i="1"/>
  <c r="M26" i="1"/>
  <c r="N26" i="1"/>
  <c r="O26" i="1"/>
  <c r="D26" i="1"/>
</calcChain>
</file>

<file path=xl/sharedStrings.xml><?xml version="1.0" encoding="utf-8"?>
<sst xmlns="http://schemas.openxmlformats.org/spreadsheetml/2006/main" count="299" uniqueCount="53">
  <si>
    <t>Technology Proficiency Self-Assessment for 21st Century Learning (TPSA C21) Fall 2023/Spring 2024 at Program Completion</t>
  </si>
  <si>
    <t>By Certification</t>
  </si>
  <si>
    <t>Certification Name</t>
  </si>
  <si>
    <t>Count</t>
  </si>
  <si>
    <t>Email</t>
  </si>
  <si>
    <t>Email Std. Dev.</t>
  </si>
  <si>
    <t>World Wide Web</t>
  </si>
  <si>
    <t>WWW Std. Dev.</t>
  </si>
  <si>
    <t>Teaching  Integrated Apps.</t>
  </si>
  <si>
    <t>Teaching Integrated Apps Std. Dev.</t>
  </si>
  <si>
    <t>Teaching w/Technology</t>
  </si>
  <si>
    <t>Teaching w/Tech Std. Dev.</t>
  </si>
  <si>
    <t>Teaching w/Emerging Tech.</t>
  </si>
  <si>
    <t>Teaching w/Emerging Tech Std. Dev.</t>
  </si>
  <si>
    <t>Emerging Tech Skills</t>
  </si>
  <si>
    <t>Emerging Tech Skills Std. Dev.</t>
  </si>
  <si>
    <t>(4-8) ELAR</t>
  </si>
  <si>
    <t>(4-8) Mathematics</t>
  </si>
  <si>
    <t>(4-8) Science</t>
  </si>
  <si>
    <t>(4-8) Social Studies</t>
  </si>
  <si>
    <t>Agriculture, Food &amp; Natural Resources 6-12</t>
  </si>
  <si>
    <t>Art Grades (EC-12)</t>
  </si>
  <si>
    <t>Core Subjects (4-8)</t>
  </si>
  <si>
    <t>Core Subjects (EC-6)</t>
  </si>
  <si>
    <t>Dance (8-12)</t>
  </si>
  <si>
    <t>DHH EC-12</t>
  </si>
  <si>
    <t>ELAR (7-12)</t>
  </si>
  <si>
    <t>Family and Consumer Sciences (6-12)</t>
  </si>
  <si>
    <t>History (7-12)</t>
  </si>
  <si>
    <t>Life Science (7-12)</t>
  </si>
  <si>
    <t>Mathematics 7-12</t>
  </si>
  <si>
    <t>Music (EC-12)</t>
  </si>
  <si>
    <t>Physical Education (EC-12)</t>
  </si>
  <si>
    <t>Special Education (EC-12)</t>
  </si>
  <si>
    <t>Theatre (EC-12)</t>
  </si>
  <si>
    <t>Gender and Program</t>
  </si>
  <si>
    <t>Gender</t>
  </si>
  <si>
    <t>Program Area</t>
  </si>
  <si>
    <t>Female</t>
  </si>
  <si>
    <t>Early Childhood - 6 (EC-6)</t>
  </si>
  <si>
    <t>Middle Level Grades 4-8 (MLG)</t>
  </si>
  <si>
    <t>Secondary or All Level (EC-12)</t>
  </si>
  <si>
    <t>Male</t>
  </si>
  <si>
    <t>Gender and Certification Area</t>
  </si>
  <si>
    <t>Integrated Apps Std. Dev.</t>
  </si>
  <si>
    <t>Race and Certification</t>
  </si>
  <si>
    <t>Race</t>
  </si>
  <si>
    <t>Black</t>
  </si>
  <si>
    <t>Hispanic</t>
  </si>
  <si>
    <t>Other</t>
  </si>
  <si>
    <t>White</t>
  </si>
  <si>
    <t>Gender and Certification</t>
  </si>
  <si>
    <t>Ag, Food &amp; Natural Resources 6-12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</si>
</sst>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0" fontId="1" fillId="0" borderId="0" xfId="0" applyFont="1"/>
    <xf numFmtId="2" fontId="1" fillId="0" borderId="0" xfId="0" applyNumberFormat="1" applyFont="1" applyAlignment="1">
      <alignment wrapText="1"/>
    </xf>
    <xf numFmtId="0" fontId="0" fillId="0" borderId="1" xfId="0" applyBorder="1"/>
    <xf numFmtId="1" fontId="0" fillId="0" borderId="1" xfId="0" applyNumberFormat="1" applyBorder="1" applyAlignment="1">
      <alignment wrapText="1"/>
    </xf>
    <xf numFmtId="0" fontId="1" fillId="0" borderId="3" xfId="0" applyFont="1" applyBorder="1"/>
    <xf numFmtId="0" fontId="1" fillId="0" borderId="4" xfId="0" applyFont="1" applyBorder="1"/>
    <xf numFmtId="1" fontId="1" fillId="0" borderId="4" xfId="0" applyNumberFormat="1" applyFont="1" applyBorder="1" applyAlignment="1">
      <alignment wrapText="1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1" fontId="0" fillId="0" borderId="9" xfId="0" applyNumberFormat="1" applyBorder="1" applyAlignment="1">
      <alignment wrapText="1"/>
    </xf>
    <xf numFmtId="0" fontId="0" fillId="0" borderId="13" xfId="0" applyBorder="1"/>
    <xf numFmtId="1" fontId="0" fillId="0" borderId="11" xfId="0" applyNumberFormat="1" applyBorder="1" applyAlignment="1">
      <alignment wrapText="1"/>
    </xf>
    <xf numFmtId="0" fontId="2" fillId="0" borderId="0" xfId="0" applyFont="1"/>
    <xf numFmtId="0" fontId="0" fillId="0" borderId="2" xfId="0" applyBorder="1"/>
    <xf numFmtId="2" fontId="0" fillId="0" borderId="0" xfId="0" applyNumberFormat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7" xfId="0" applyNumberFormat="1" applyBorder="1" applyAlignment="1">
      <alignment horizontal="center" wrapText="1"/>
    </xf>
    <xf numFmtId="2" fontId="0" fillId="0" borderId="9" xfId="0" applyNumberFormat="1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2" fontId="0" fillId="0" borderId="11" xfId="0" applyNumberFormat="1" applyBorder="1" applyAlignment="1">
      <alignment horizontal="center" wrapText="1"/>
    </xf>
    <xf numFmtId="2" fontId="0" fillId="0" borderId="12" xfId="0" applyNumberFormat="1" applyBorder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2" fontId="0" fillId="2" borderId="0" xfId="0" applyNumberFormat="1" applyFill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0" xfId="0" applyFont="1" applyAlignment="1"/>
    <xf numFmtId="0" fontId="0" fillId="0" borderId="0" xfId="0" applyAlignment="1"/>
  </cellXfs>
  <cellStyles count="1">
    <cellStyle name="Normal" xfId="0" builtinId="0"/>
  </cellStyles>
  <dxfs count="2"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1</xdr:col>
      <xdr:colOff>1607185</xdr:colOff>
      <xdr:row>3</xdr:row>
      <xdr:rowOff>202565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A38830-C0C3-4C41-BDF1-21EDA1C4CE1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0"/>
          <a:ext cx="2807335" cy="593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5"/>
  <sheetViews>
    <sheetView tabSelected="1" workbookViewId="0">
      <selection activeCell="N26" sqref="N26"/>
    </sheetView>
  </sheetViews>
  <sheetFormatPr defaultRowHeight="15"/>
  <cols>
    <col min="1" max="1" width="18" bestFit="1" customWidth="1"/>
    <col min="2" max="2" width="39.7109375" bestFit="1" customWidth="1"/>
    <col min="3" max="3" width="6.5703125" style="2" bestFit="1" customWidth="1"/>
    <col min="4" max="4" width="8.140625" style="18" customWidth="1"/>
    <col min="5" max="5" width="14.28515625" style="18" bestFit="1" customWidth="1"/>
    <col min="6" max="6" width="16.7109375" style="18" bestFit="1" customWidth="1"/>
    <col min="7" max="7" width="15.42578125" style="18" bestFit="1" customWidth="1"/>
    <col min="8" max="8" width="22.28515625" style="18" customWidth="1"/>
    <col min="9" max="9" width="23.85546875" style="18" bestFit="1" customWidth="1"/>
    <col min="10" max="10" width="22.42578125" style="18" customWidth="1"/>
    <col min="11" max="11" width="18.85546875" style="18" customWidth="1"/>
    <col min="12" max="12" width="22.85546875" style="18" customWidth="1"/>
    <col min="13" max="13" width="27" style="18" customWidth="1"/>
    <col min="14" max="14" width="19.140625" style="18" bestFit="1" customWidth="1"/>
    <col min="15" max="15" width="19.7109375" style="18" customWidth="1"/>
    <col min="16" max="19" width="9.140625" style="1"/>
  </cols>
  <sheetData>
    <row r="1" spans="1:19" ht="15.75">
      <c r="A1" s="31" t="s">
        <v>0</v>
      </c>
      <c r="B1" s="32"/>
      <c r="C1" s="32"/>
      <c r="D1" s="32"/>
      <c r="E1" s="32"/>
      <c r="F1" s="32"/>
      <c r="G1" s="32"/>
      <c r="H1" s="32"/>
    </row>
    <row r="2" spans="1:19" ht="15.75">
      <c r="A2" s="16"/>
    </row>
    <row r="3" spans="1:19" ht="15.75">
      <c r="A3" s="16"/>
    </row>
    <row r="4" spans="1:19" ht="16.5" thickBot="1">
      <c r="A4" s="16"/>
    </row>
    <row r="5" spans="1:19" ht="16.5" thickBot="1">
      <c r="A5" s="16"/>
      <c r="B5" s="17" t="s">
        <v>1</v>
      </c>
    </row>
    <row r="6" spans="1:19" s="3" customFormat="1" ht="30">
      <c r="B6" s="7" t="s">
        <v>2</v>
      </c>
      <c r="C6" s="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19" t="s">
        <v>9</v>
      </c>
      <c r="J6" s="19" t="s">
        <v>10</v>
      </c>
      <c r="K6" s="19" t="s">
        <v>11</v>
      </c>
      <c r="L6" s="19" t="s">
        <v>12</v>
      </c>
      <c r="M6" s="19" t="s">
        <v>13</v>
      </c>
      <c r="N6" s="19" t="s">
        <v>14</v>
      </c>
      <c r="O6" s="20" t="s">
        <v>15</v>
      </c>
      <c r="P6" s="4"/>
      <c r="Q6" s="4"/>
      <c r="R6" s="4"/>
      <c r="S6" s="4"/>
    </row>
    <row r="7" spans="1:19">
      <c r="B7" s="10" t="s">
        <v>16</v>
      </c>
      <c r="C7" s="6">
        <v>1</v>
      </c>
      <c r="D7" s="21">
        <v>4</v>
      </c>
      <c r="E7" s="21">
        <v>0</v>
      </c>
      <c r="F7" s="21">
        <v>3.8</v>
      </c>
      <c r="G7" s="21">
        <v>0</v>
      </c>
      <c r="H7" s="21">
        <v>3.4</v>
      </c>
      <c r="I7" s="21">
        <v>0</v>
      </c>
      <c r="J7" s="21">
        <v>4.8</v>
      </c>
      <c r="K7" s="21">
        <v>0</v>
      </c>
      <c r="L7" s="21">
        <v>4</v>
      </c>
      <c r="M7" s="21">
        <v>0</v>
      </c>
      <c r="N7" s="21">
        <v>4</v>
      </c>
      <c r="O7" s="22">
        <v>0</v>
      </c>
    </row>
    <row r="8" spans="1:19">
      <c r="B8" s="10" t="s">
        <v>17</v>
      </c>
      <c r="C8" s="6">
        <v>5</v>
      </c>
      <c r="D8" s="21">
        <v>3.72</v>
      </c>
      <c r="E8" s="21">
        <v>1.96</v>
      </c>
      <c r="F8" s="21">
        <v>3.48</v>
      </c>
      <c r="G8" s="21">
        <v>2.5</v>
      </c>
      <c r="H8" s="21">
        <v>3.12</v>
      </c>
      <c r="I8" s="21">
        <v>1.5</v>
      </c>
      <c r="J8" s="21">
        <v>3.76</v>
      </c>
      <c r="K8" s="21">
        <v>3.06</v>
      </c>
      <c r="L8" s="21">
        <v>3.55</v>
      </c>
      <c r="M8" s="21">
        <v>4.03</v>
      </c>
      <c r="N8" s="21">
        <v>3.7</v>
      </c>
      <c r="O8" s="22">
        <v>2.4</v>
      </c>
    </row>
    <row r="9" spans="1:19">
      <c r="B9" s="10" t="s">
        <v>18</v>
      </c>
      <c r="C9" s="6">
        <v>2</v>
      </c>
      <c r="D9" s="21">
        <v>4</v>
      </c>
      <c r="E9" s="21">
        <v>0</v>
      </c>
      <c r="F9" s="21">
        <v>4</v>
      </c>
      <c r="G9" s="21">
        <v>0</v>
      </c>
      <c r="H9" s="21">
        <v>3.3</v>
      </c>
      <c r="I9" s="21">
        <v>0.5</v>
      </c>
      <c r="J9" s="21">
        <v>4.8</v>
      </c>
      <c r="K9" s="21">
        <v>0</v>
      </c>
      <c r="L9" s="21">
        <v>4</v>
      </c>
      <c r="M9" s="21">
        <v>0</v>
      </c>
      <c r="N9" s="21">
        <v>4</v>
      </c>
      <c r="O9" s="22">
        <v>0</v>
      </c>
    </row>
    <row r="10" spans="1:19">
      <c r="B10" s="10" t="s">
        <v>19</v>
      </c>
      <c r="C10" s="6">
        <v>2</v>
      </c>
      <c r="D10" s="21">
        <v>3.9</v>
      </c>
      <c r="E10" s="21">
        <v>0.5</v>
      </c>
      <c r="F10" s="21">
        <v>3.5</v>
      </c>
      <c r="G10" s="21">
        <v>1.5</v>
      </c>
      <c r="H10" s="21">
        <v>3.4</v>
      </c>
      <c r="I10" s="21">
        <v>0</v>
      </c>
      <c r="J10" s="21">
        <v>4.8</v>
      </c>
      <c r="K10" s="21">
        <v>0</v>
      </c>
      <c r="L10" s="21">
        <v>3.81</v>
      </c>
      <c r="M10" s="21">
        <v>0.5</v>
      </c>
      <c r="N10" s="21">
        <v>4</v>
      </c>
      <c r="O10" s="22">
        <v>0</v>
      </c>
    </row>
    <row r="11" spans="1:19">
      <c r="B11" s="10" t="s">
        <v>20</v>
      </c>
      <c r="C11" s="6">
        <v>9</v>
      </c>
      <c r="D11" s="21">
        <v>3.96</v>
      </c>
      <c r="E11" s="21">
        <v>0.42</v>
      </c>
      <c r="F11" s="21">
        <v>3.84</v>
      </c>
      <c r="G11" s="21">
        <v>1.23</v>
      </c>
      <c r="H11" s="21">
        <v>3.24</v>
      </c>
      <c r="I11" s="21">
        <v>1.03</v>
      </c>
      <c r="J11" s="21">
        <v>4.51</v>
      </c>
      <c r="K11" s="21">
        <v>3.74</v>
      </c>
      <c r="L11" s="21">
        <v>3.82</v>
      </c>
      <c r="M11" s="21">
        <v>3.4</v>
      </c>
      <c r="N11" s="21">
        <v>3.89</v>
      </c>
      <c r="O11" s="22">
        <v>1.89</v>
      </c>
    </row>
    <row r="12" spans="1:19">
      <c r="B12" s="10" t="s">
        <v>21</v>
      </c>
      <c r="C12" s="6">
        <v>7</v>
      </c>
      <c r="D12" s="21">
        <v>3.83</v>
      </c>
      <c r="E12" s="21">
        <v>1.73</v>
      </c>
      <c r="F12" s="21">
        <v>3.77</v>
      </c>
      <c r="G12" s="21">
        <v>2.0299999999999998</v>
      </c>
      <c r="H12" s="21">
        <v>3.43</v>
      </c>
      <c r="I12" s="21">
        <v>0.35</v>
      </c>
      <c r="J12" s="21">
        <v>4.4000000000000004</v>
      </c>
      <c r="K12" s="21">
        <v>3.16</v>
      </c>
      <c r="L12" s="21">
        <v>3.79</v>
      </c>
      <c r="M12" s="21">
        <v>2.76</v>
      </c>
      <c r="N12" s="21">
        <v>3.86</v>
      </c>
      <c r="O12" s="22">
        <v>2.1</v>
      </c>
    </row>
    <row r="13" spans="1:19">
      <c r="B13" s="10" t="s">
        <v>22</v>
      </c>
      <c r="C13" s="6">
        <v>7</v>
      </c>
      <c r="D13" s="21">
        <v>3.83</v>
      </c>
      <c r="E13" s="21">
        <v>1.73</v>
      </c>
      <c r="F13" s="21">
        <v>3.63</v>
      </c>
      <c r="G13" s="21">
        <v>2.23</v>
      </c>
      <c r="H13" s="21">
        <v>3.17</v>
      </c>
      <c r="I13" s="21">
        <v>1.81</v>
      </c>
      <c r="J13" s="21">
        <v>4.4000000000000004</v>
      </c>
      <c r="K13" s="21">
        <v>4.5</v>
      </c>
      <c r="L13" s="21">
        <v>3.5</v>
      </c>
      <c r="M13" s="21">
        <v>4.17</v>
      </c>
      <c r="N13" s="21">
        <v>3.9</v>
      </c>
      <c r="O13" s="22">
        <v>1.05</v>
      </c>
    </row>
    <row r="14" spans="1:19">
      <c r="B14" s="10" t="s">
        <v>23</v>
      </c>
      <c r="C14" s="6">
        <v>116</v>
      </c>
      <c r="D14" s="21">
        <v>3.87</v>
      </c>
      <c r="E14" s="21">
        <v>2.0099999999999998</v>
      </c>
      <c r="F14" s="21">
        <v>3.76</v>
      </c>
      <c r="G14" s="21">
        <v>2.4300000000000002</v>
      </c>
      <c r="H14" s="21">
        <v>3.23</v>
      </c>
      <c r="I14" s="21">
        <v>2.2000000000000002</v>
      </c>
      <c r="J14" s="21">
        <v>4.43</v>
      </c>
      <c r="K14" s="21">
        <v>3.72</v>
      </c>
      <c r="L14" s="21">
        <v>3.72</v>
      </c>
      <c r="M14" s="21">
        <v>4.57</v>
      </c>
      <c r="N14" s="21">
        <v>3.8</v>
      </c>
      <c r="O14" s="22">
        <v>3.28</v>
      </c>
    </row>
    <row r="15" spans="1:19">
      <c r="B15" s="10" t="s">
        <v>24</v>
      </c>
      <c r="C15" s="6">
        <v>6</v>
      </c>
      <c r="D15" s="21">
        <v>3.87</v>
      </c>
      <c r="E15" s="21">
        <v>1.49</v>
      </c>
      <c r="F15" s="21">
        <v>3.57</v>
      </c>
      <c r="G15" s="21">
        <v>2.0299999999999998</v>
      </c>
      <c r="H15" s="21">
        <v>3.37</v>
      </c>
      <c r="I15" s="21">
        <v>0.9</v>
      </c>
      <c r="J15" s="21">
        <v>4.2</v>
      </c>
      <c r="K15" s="21">
        <v>3.79</v>
      </c>
      <c r="L15" s="21">
        <v>3.77</v>
      </c>
      <c r="M15" s="21">
        <v>2.79</v>
      </c>
      <c r="N15" s="21">
        <v>3.83</v>
      </c>
      <c r="O15" s="22">
        <v>2.2400000000000002</v>
      </c>
    </row>
    <row r="16" spans="1:19">
      <c r="B16" s="10" t="s">
        <v>25</v>
      </c>
      <c r="C16" s="6">
        <v>7</v>
      </c>
      <c r="D16" s="21">
        <v>3.8</v>
      </c>
      <c r="E16" s="21">
        <v>1.41</v>
      </c>
      <c r="F16" s="21">
        <v>3.57</v>
      </c>
      <c r="G16" s="21">
        <v>2.4700000000000002</v>
      </c>
      <c r="H16" s="21">
        <v>3.34</v>
      </c>
      <c r="I16" s="21">
        <v>1.28</v>
      </c>
      <c r="J16" s="21">
        <v>4.2</v>
      </c>
      <c r="K16" s="21">
        <v>4.6900000000000004</v>
      </c>
      <c r="L16" s="21">
        <v>3.7</v>
      </c>
      <c r="M16" s="21">
        <v>4.78</v>
      </c>
      <c r="N16" s="21">
        <v>3.88</v>
      </c>
      <c r="O16" s="22">
        <v>1.1599999999999999</v>
      </c>
    </row>
    <row r="17" spans="1:19">
      <c r="B17" s="10" t="s">
        <v>26</v>
      </c>
      <c r="C17" s="6">
        <v>7</v>
      </c>
      <c r="D17" s="21">
        <v>3.97</v>
      </c>
      <c r="E17" s="21">
        <v>0.35</v>
      </c>
      <c r="F17" s="21">
        <v>3.83</v>
      </c>
      <c r="G17" s="21">
        <v>0.35</v>
      </c>
      <c r="H17" s="21">
        <v>3.31</v>
      </c>
      <c r="I17" s="21">
        <v>0.9</v>
      </c>
      <c r="J17" s="21">
        <v>4.46</v>
      </c>
      <c r="K17" s="21">
        <v>2.76</v>
      </c>
      <c r="L17" s="21">
        <v>3.66</v>
      </c>
      <c r="M17" s="21">
        <v>1.83</v>
      </c>
      <c r="N17" s="21">
        <v>3.98</v>
      </c>
      <c r="O17" s="22">
        <v>0.35</v>
      </c>
    </row>
    <row r="18" spans="1:19">
      <c r="B18" s="10" t="s">
        <v>27</v>
      </c>
      <c r="C18" s="6">
        <v>2</v>
      </c>
      <c r="D18" s="21">
        <v>4</v>
      </c>
      <c r="E18" s="21">
        <v>0</v>
      </c>
      <c r="F18" s="21">
        <v>3.5</v>
      </c>
      <c r="G18" s="21">
        <v>1.5</v>
      </c>
      <c r="H18" s="21">
        <v>3.2</v>
      </c>
      <c r="I18" s="21">
        <v>0</v>
      </c>
      <c r="J18" s="21">
        <v>4.7</v>
      </c>
      <c r="K18" s="21">
        <v>0.5</v>
      </c>
      <c r="L18" s="21">
        <v>3.94</v>
      </c>
      <c r="M18" s="21">
        <v>0.5</v>
      </c>
      <c r="N18" s="21">
        <v>4</v>
      </c>
      <c r="O18" s="22">
        <v>0</v>
      </c>
    </row>
    <row r="19" spans="1:19">
      <c r="B19" s="10" t="s">
        <v>28</v>
      </c>
      <c r="C19" s="6">
        <v>4</v>
      </c>
      <c r="D19" s="21">
        <v>3.95</v>
      </c>
      <c r="E19" s="21">
        <v>0.43</v>
      </c>
      <c r="F19" s="21">
        <v>3.9</v>
      </c>
      <c r="G19" s="21">
        <v>0.5</v>
      </c>
      <c r="H19" s="21">
        <v>3.4</v>
      </c>
      <c r="I19" s="21">
        <v>0</v>
      </c>
      <c r="J19" s="21">
        <v>4.5</v>
      </c>
      <c r="K19" s="21">
        <v>2.06</v>
      </c>
      <c r="L19" s="21">
        <v>3.66</v>
      </c>
      <c r="M19" s="21">
        <v>3.7</v>
      </c>
      <c r="N19" s="21">
        <v>3.96</v>
      </c>
      <c r="O19" s="22">
        <v>0.43</v>
      </c>
    </row>
    <row r="20" spans="1:19">
      <c r="B20" s="10" t="s">
        <v>29</v>
      </c>
      <c r="C20" s="6">
        <v>5</v>
      </c>
      <c r="D20" s="21">
        <v>3.92</v>
      </c>
      <c r="E20" s="21">
        <v>0.8</v>
      </c>
      <c r="F20" s="21">
        <v>3.56</v>
      </c>
      <c r="G20" s="21">
        <v>0.75</v>
      </c>
      <c r="H20" s="21">
        <v>3.12</v>
      </c>
      <c r="I20" s="21">
        <v>1.2</v>
      </c>
      <c r="J20" s="21">
        <v>3.8</v>
      </c>
      <c r="K20" s="21">
        <v>6.07</v>
      </c>
      <c r="L20" s="21">
        <v>3.53</v>
      </c>
      <c r="M20" s="21">
        <v>4.79</v>
      </c>
      <c r="N20" s="21">
        <v>3.93</v>
      </c>
      <c r="O20" s="22">
        <v>0.8</v>
      </c>
    </row>
    <row r="21" spans="1:19">
      <c r="B21" s="10" t="s">
        <v>30</v>
      </c>
      <c r="C21" s="6">
        <v>2</v>
      </c>
      <c r="D21" s="21">
        <v>4</v>
      </c>
      <c r="E21" s="21">
        <v>0</v>
      </c>
      <c r="F21" s="21">
        <v>3.8</v>
      </c>
      <c r="G21" s="21">
        <v>0</v>
      </c>
      <c r="H21" s="21">
        <v>3.3</v>
      </c>
      <c r="I21" s="21">
        <v>0.5</v>
      </c>
      <c r="J21" s="21">
        <v>4.8</v>
      </c>
      <c r="K21" s="21">
        <v>0</v>
      </c>
      <c r="L21" s="21">
        <v>3.88</v>
      </c>
      <c r="M21" s="21">
        <v>1</v>
      </c>
      <c r="N21" s="21">
        <v>4</v>
      </c>
      <c r="O21" s="22">
        <v>0</v>
      </c>
    </row>
    <row r="22" spans="1:19">
      <c r="B22" s="10" t="s">
        <v>31</v>
      </c>
      <c r="C22" s="6">
        <v>30</v>
      </c>
      <c r="D22" s="21">
        <v>3.89</v>
      </c>
      <c r="E22" s="21">
        <v>1.1200000000000001</v>
      </c>
      <c r="F22" s="21">
        <v>3.73</v>
      </c>
      <c r="G22" s="21">
        <v>1.45</v>
      </c>
      <c r="H22" s="21">
        <v>3.25</v>
      </c>
      <c r="I22" s="21">
        <v>1.1200000000000001</v>
      </c>
      <c r="J22" s="21">
        <v>4.28</v>
      </c>
      <c r="K22" s="21">
        <v>3.49</v>
      </c>
      <c r="L22" s="21">
        <v>3.77</v>
      </c>
      <c r="M22" s="21">
        <v>2.72</v>
      </c>
      <c r="N22" s="21">
        <v>3.88</v>
      </c>
      <c r="O22" s="22">
        <v>1.81</v>
      </c>
    </row>
    <row r="23" spans="1:19">
      <c r="B23" s="10" t="s">
        <v>32</v>
      </c>
      <c r="C23" s="6">
        <v>9</v>
      </c>
      <c r="D23" s="21">
        <v>3.91</v>
      </c>
      <c r="E23" s="21">
        <v>0.68</v>
      </c>
      <c r="F23" s="21">
        <v>3.73</v>
      </c>
      <c r="G23" s="21">
        <v>1.49</v>
      </c>
      <c r="H23" s="21">
        <v>3.24</v>
      </c>
      <c r="I23" s="21">
        <v>1.23</v>
      </c>
      <c r="J23" s="21">
        <v>4.2699999999999996</v>
      </c>
      <c r="K23" s="21">
        <v>3.27</v>
      </c>
      <c r="L23" s="21">
        <v>3.71</v>
      </c>
      <c r="M23" s="21">
        <v>3.02</v>
      </c>
      <c r="N23" s="21">
        <v>3.72</v>
      </c>
      <c r="O23" s="22">
        <v>2.4</v>
      </c>
    </row>
    <row r="24" spans="1:19">
      <c r="B24" s="10" t="s">
        <v>33</v>
      </c>
      <c r="C24" s="6">
        <v>18</v>
      </c>
      <c r="D24" s="21">
        <v>3.93</v>
      </c>
      <c r="E24" s="21">
        <v>1.1499999999999999</v>
      </c>
      <c r="F24" s="21">
        <v>3.72</v>
      </c>
      <c r="G24" s="21">
        <v>2.16</v>
      </c>
      <c r="H24" s="21">
        <v>3.31</v>
      </c>
      <c r="I24" s="21">
        <v>0.83</v>
      </c>
      <c r="J24" s="21">
        <v>4.46</v>
      </c>
      <c r="K24" s="21">
        <v>3.28</v>
      </c>
      <c r="L24" s="21">
        <v>3.65</v>
      </c>
      <c r="M24" s="21">
        <v>6.42</v>
      </c>
      <c r="N24" s="21">
        <v>3.94</v>
      </c>
      <c r="O24" s="22">
        <v>1.38</v>
      </c>
    </row>
    <row r="25" spans="1:19" ht="15.75" thickBot="1">
      <c r="B25" s="11" t="s">
        <v>34</v>
      </c>
      <c r="C25" s="13">
        <v>5</v>
      </c>
      <c r="D25" s="23">
        <v>4</v>
      </c>
      <c r="E25" s="23">
        <v>0</v>
      </c>
      <c r="F25" s="23">
        <v>3.96</v>
      </c>
      <c r="G25" s="23">
        <v>0.4</v>
      </c>
      <c r="H25" s="23">
        <v>3.36</v>
      </c>
      <c r="I25" s="23">
        <v>0.4</v>
      </c>
      <c r="J25" s="23">
        <v>4.72</v>
      </c>
      <c r="K25" s="23">
        <v>0.49</v>
      </c>
      <c r="L25" s="23">
        <v>3.85</v>
      </c>
      <c r="M25" s="23">
        <v>1.94</v>
      </c>
      <c r="N25" s="23">
        <v>3.97</v>
      </c>
      <c r="O25" s="24">
        <v>0.4</v>
      </c>
    </row>
    <row r="26" spans="1:19">
      <c r="D26" s="28">
        <f>AVERAGE(D7:D25)</f>
        <v>3.9131578947368424</v>
      </c>
      <c r="E26" s="18">
        <f t="shared" ref="E26:O26" si="0">AVERAGE(E7:E25)</f>
        <v>0.83052631578947367</v>
      </c>
      <c r="F26" s="28">
        <f t="shared" si="0"/>
        <v>3.718421052631578</v>
      </c>
      <c r="G26" s="18">
        <f t="shared" si="0"/>
        <v>1.3168421052631576</v>
      </c>
      <c r="H26" s="28">
        <f t="shared" si="0"/>
        <v>3.2889473684210526</v>
      </c>
      <c r="I26" s="18">
        <f t="shared" si="0"/>
        <v>0.82894736842105265</v>
      </c>
      <c r="J26" s="28">
        <f t="shared" si="0"/>
        <v>4.4363157894736842</v>
      </c>
      <c r="K26" s="18">
        <f t="shared" si="0"/>
        <v>2.5568421052631582</v>
      </c>
      <c r="L26" s="28">
        <f t="shared" si="0"/>
        <v>3.7531578947368422</v>
      </c>
      <c r="M26" s="18">
        <f t="shared" si="0"/>
        <v>2.7852631578947369</v>
      </c>
      <c r="N26" s="28">
        <f t="shared" si="0"/>
        <v>3.9073684210526314</v>
      </c>
      <c r="O26" s="18">
        <f t="shared" si="0"/>
        <v>1.141578947368421</v>
      </c>
    </row>
    <row r="27" spans="1:19" ht="15.75" thickBot="1">
      <c r="A27" s="29" t="s">
        <v>35</v>
      </c>
      <c r="B27" s="30"/>
      <c r="C27" s="1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6"/>
    </row>
    <row r="28" spans="1:19" s="3" customFormat="1">
      <c r="A28" s="7" t="s">
        <v>36</v>
      </c>
      <c r="B28" s="8" t="s">
        <v>37</v>
      </c>
      <c r="C28" s="9" t="s">
        <v>3</v>
      </c>
      <c r="D28" s="19" t="s">
        <v>4</v>
      </c>
      <c r="E28" s="21"/>
      <c r="F28" s="19" t="s">
        <v>6</v>
      </c>
      <c r="G28" s="19"/>
      <c r="H28" s="19" t="s">
        <v>8</v>
      </c>
      <c r="I28" s="19"/>
      <c r="J28" s="19" t="s">
        <v>10</v>
      </c>
      <c r="K28" s="19"/>
      <c r="L28" s="19" t="s">
        <v>12</v>
      </c>
      <c r="M28" s="19"/>
      <c r="N28" s="20" t="s">
        <v>14</v>
      </c>
      <c r="O28" s="27"/>
      <c r="P28" s="4"/>
      <c r="Q28" s="4"/>
      <c r="R28" s="4"/>
      <c r="S28" s="4"/>
    </row>
    <row r="29" spans="1:19">
      <c r="A29" s="10" t="s">
        <v>38</v>
      </c>
      <c r="B29" s="5" t="s">
        <v>39</v>
      </c>
      <c r="C29" s="6">
        <v>152</v>
      </c>
      <c r="D29" s="21">
        <v>3.83</v>
      </c>
      <c r="E29" s="21"/>
      <c r="F29" s="21">
        <v>3.19</v>
      </c>
      <c r="G29" s="21"/>
      <c r="H29" s="21">
        <v>3.72</v>
      </c>
      <c r="I29" s="21"/>
      <c r="J29" s="21">
        <v>3.67</v>
      </c>
      <c r="K29" s="21"/>
      <c r="L29" s="21">
        <v>3.41</v>
      </c>
      <c r="M29" s="21"/>
      <c r="N29" s="22">
        <v>3.85</v>
      </c>
    </row>
    <row r="30" spans="1:19">
      <c r="A30" s="10" t="s">
        <v>38</v>
      </c>
      <c r="B30" s="5" t="s">
        <v>40</v>
      </c>
      <c r="C30" s="6">
        <v>29</v>
      </c>
      <c r="D30" s="21">
        <v>3.88</v>
      </c>
      <c r="E30" s="21"/>
      <c r="F30" s="21">
        <v>3.11</v>
      </c>
      <c r="G30" s="21"/>
      <c r="H30" s="21">
        <v>3.72</v>
      </c>
      <c r="I30" s="21"/>
      <c r="J30" s="21">
        <v>3.55</v>
      </c>
      <c r="K30" s="21"/>
      <c r="L30" s="21">
        <v>3.29</v>
      </c>
      <c r="M30" s="21"/>
      <c r="N30" s="22">
        <v>3.84</v>
      </c>
    </row>
    <row r="31" spans="1:19">
      <c r="A31" s="10" t="s">
        <v>38</v>
      </c>
      <c r="B31" s="5" t="s">
        <v>41</v>
      </c>
      <c r="C31" s="6">
        <v>99</v>
      </c>
      <c r="D31" s="21">
        <v>3.69</v>
      </c>
      <c r="E31" s="21"/>
      <c r="F31" s="21">
        <v>2.99</v>
      </c>
      <c r="G31" s="21"/>
      <c r="H31" s="21">
        <v>3.52</v>
      </c>
      <c r="I31" s="21"/>
      <c r="J31" s="21">
        <v>3.44</v>
      </c>
      <c r="K31" s="21"/>
      <c r="L31" s="21">
        <v>3.3</v>
      </c>
      <c r="M31" s="21"/>
      <c r="N31" s="22">
        <v>3.75</v>
      </c>
    </row>
    <row r="32" spans="1:19">
      <c r="A32" s="10" t="s">
        <v>42</v>
      </c>
      <c r="B32" s="5" t="s">
        <v>39</v>
      </c>
      <c r="C32" s="6">
        <v>5</v>
      </c>
      <c r="D32" s="21">
        <v>3.72</v>
      </c>
      <c r="E32" s="21"/>
      <c r="F32" s="21">
        <v>3.32</v>
      </c>
      <c r="G32" s="21"/>
      <c r="H32" s="21">
        <v>3.76</v>
      </c>
      <c r="I32" s="21"/>
      <c r="J32" s="21">
        <v>3.64</v>
      </c>
      <c r="K32" s="21"/>
      <c r="L32" s="21">
        <v>3.3</v>
      </c>
      <c r="M32" s="21"/>
      <c r="N32" s="22">
        <v>3.83</v>
      </c>
    </row>
    <row r="33" spans="1:19">
      <c r="A33" s="10" t="s">
        <v>42</v>
      </c>
      <c r="B33" s="5" t="s">
        <v>40</v>
      </c>
      <c r="C33" s="6">
        <v>1</v>
      </c>
      <c r="D33" s="21">
        <v>1.8</v>
      </c>
      <c r="E33" s="21"/>
      <c r="F33" s="21">
        <v>3</v>
      </c>
      <c r="G33" s="21"/>
      <c r="H33" s="21">
        <v>2.4</v>
      </c>
      <c r="I33" s="21"/>
      <c r="J33" s="21">
        <v>3</v>
      </c>
      <c r="K33" s="21"/>
      <c r="L33" s="21">
        <v>1.75</v>
      </c>
      <c r="M33" s="21"/>
      <c r="N33" s="22">
        <v>3</v>
      </c>
    </row>
    <row r="34" spans="1:19" ht="15.75" thickBot="1">
      <c r="A34" s="11" t="s">
        <v>42</v>
      </c>
      <c r="B34" s="12" t="s">
        <v>41</v>
      </c>
      <c r="C34" s="13">
        <v>56</v>
      </c>
      <c r="D34" s="23">
        <v>3.63</v>
      </c>
      <c r="E34" s="23"/>
      <c r="F34" s="23">
        <v>2.95</v>
      </c>
      <c r="G34" s="23"/>
      <c r="H34" s="23">
        <v>3.44</v>
      </c>
      <c r="I34" s="23"/>
      <c r="J34" s="23">
        <v>3.47</v>
      </c>
      <c r="K34" s="23"/>
      <c r="L34" s="23">
        <v>3.29</v>
      </c>
      <c r="M34" s="23"/>
      <c r="N34" s="24">
        <v>3.74</v>
      </c>
    </row>
    <row r="35" spans="1:19" ht="15.75" thickBot="1">
      <c r="A35" s="14"/>
      <c r="B35" s="14"/>
    </row>
    <row r="36" spans="1:19" ht="15.75" thickBot="1">
      <c r="A36" s="29" t="s">
        <v>43</v>
      </c>
      <c r="B36" s="30"/>
    </row>
    <row r="37" spans="1:19" s="3" customFormat="1">
      <c r="A37" s="7" t="s">
        <v>36</v>
      </c>
      <c r="B37" s="8" t="s">
        <v>2</v>
      </c>
      <c r="C37" s="9" t="s">
        <v>3</v>
      </c>
      <c r="D37" s="19" t="s">
        <v>4</v>
      </c>
      <c r="E37" s="19" t="s">
        <v>5</v>
      </c>
      <c r="F37" s="19" t="s">
        <v>6</v>
      </c>
      <c r="G37" s="19" t="s">
        <v>7</v>
      </c>
      <c r="H37" s="19" t="s">
        <v>8</v>
      </c>
      <c r="I37" s="19" t="s">
        <v>44</v>
      </c>
      <c r="J37" s="19" t="s">
        <v>10</v>
      </c>
      <c r="K37" s="19" t="s">
        <v>11</v>
      </c>
      <c r="L37" s="19" t="s">
        <v>12</v>
      </c>
      <c r="M37" s="19" t="s">
        <v>13</v>
      </c>
      <c r="N37" s="19" t="s">
        <v>14</v>
      </c>
      <c r="O37" s="20" t="s">
        <v>15</v>
      </c>
      <c r="P37" s="4"/>
      <c r="Q37" s="4"/>
      <c r="R37" s="4"/>
      <c r="S37" s="4"/>
    </row>
    <row r="38" spans="1:19">
      <c r="A38" s="10" t="s">
        <v>38</v>
      </c>
      <c r="B38" s="5" t="s">
        <v>16</v>
      </c>
      <c r="C38" s="6">
        <v>1</v>
      </c>
      <c r="D38" s="21">
        <v>4</v>
      </c>
      <c r="E38" s="21">
        <v>0</v>
      </c>
      <c r="F38" s="21">
        <v>3.8</v>
      </c>
      <c r="G38" s="21">
        <v>0</v>
      </c>
      <c r="H38" s="21">
        <v>3.4</v>
      </c>
      <c r="I38" s="21">
        <v>0</v>
      </c>
      <c r="J38" s="21">
        <v>4.8</v>
      </c>
      <c r="K38" s="21">
        <v>0</v>
      </c>
      <c r="L38" s="21">
        <v>4</v>
      </c>
      <c r="M38" s="21">
        <v>0</v>
      </c>
      <c r="N38" s="21">
        <v>4</v>
      </c>
      <c r="O38" s="22">
        <v>0</v>
      </c>
    </row>
    <row r="39" spans="1:19">
      <c r="A39" s="10" t="s">
        <v>38</v>
      </c>
      <c r="B39" s="5" t="s">
        <v>17</v>
      </c>
      <c r="C39" s="6">
        <v>5</v>
      </c>
      <c r="D39" s="21">
        <v>3.72</v>
      </c>
      <c r="E39" s="21">
        <v>1.96</v>
      </c>
      <c r="F39" s="21">
        <v>3.48</v>
      </c>
      <c r="G39" s="21">
        <v>2.5</v>
      </c>
      <c r="H39" s="21">
        <v>3.12</v>
      </c>
      <c r="I39" s="21">
        <v>1.5</v>
      </c>
      <c r="J39" s="21">
        <v>3.76</v>
      </c>
      <c r="K39" s="21">
        <v>3.06</v>
      </c>
      <c r="L39" s="21">
        <v>3.55</v>
      </c>
      <c r="M39" s="21">
        <v>4.03</v>
      </c>
      <c r="N39" s="21">
        <v>3.7</v>
      </c>
      <c r="O39" s="22">
        <v>2.4</v>
      </c>
    </row>
    <row r="40" spans="1:19">
      <c r="A40" s="10" t="s">
        <v>38</v>
      </c>
      <c r="B40" s="5" t="s">
        <v>18</v>
      </c>
      <c r="C40" s="6">
        <v>2</v>
      </c>
      <c r="D40" s="21">
        <v>4</v>
      </c>
      <c r="E40" s="21">
        <v>0</v>
      </c>
      <c r="F40" s="21">
        <v>4</v>
      </c>
      <c r="G40" s="21">
        <v>0</v>
      </c>
      <c r="H40" s="21">
        <v>3.3</v>
      </c>
      <c r="I40" s="21">
        <v>0.5</v>
      </c>
      <c r="J40" s="21">
        <v>4.8</v>
      </c>
      <c r="K40" s="21">
        <v>0</v>
      </c>
      <c r="L40" s="21">
        <v>4</v>
      </c>
      <c r="M40" s="21">
        <v>0</v>
      </c>
      <c r="N40" s="21">
        <v>4</v>
      </c>
      <c r="O40" s="22">
        <v>0</v>
      </c>
    </row>
    <row r="41" spans="1:19">
      <c r="A41" s="10" t="s">
        <v>38</v>
      </c>
      <c r="B41" s="5" t="s">
        <v>23</v>
      </c>
      <c r="C41" s="6">
        <v>113</v>
      </c>
      <c r="D41" s="21">
        <v>3.87</v>
      </c>
      <c r="E41" s="21">
        <v>2.0299999999999998</v>
      </c>
      <c r="F41" s="21">
        <v>3.75</v>
      </c>
      <c r="G41" s="21">
        <v>2.46</v>
      </c>
      <c r="H41" s="21">
        <v>3.23</v>
      </c>
      <c r="I41" s="21">
        <v>2.2200000000000002</v>
      </c>
      <c r="J41" s="21">
        <v>4.42</v>
      </c>
      <c r="K41" s="21">
        <v>3.75</v>
      </c>
      <c r="L41" s="21">
        <v>3.72</v>
      </c>
      <c r="M41" s="21">
        <v>4.62</v>
      </c>
      <c r="N41" s="21">
        <v>3.8</v>
      </c>
      <c r="O41" s="22">
        <v>3.31</v>
      </c>
    </row>
    <row r="42" spans="1:19">
      <c r="A42" s="10" t="s">
        <v>42</v>
      </c>
      <c r="B42" s="5" t="s">
        <v>19</v>
      </c>
      <c r="C42" s="6">
        <v>2</v>
      </c>
      <c r="D42" s="21">
        <v>3.9</v>
      </c>
      <c r="E42" s="21">
        <v>0.5</v>
      </c>
      <c r="F42" s="21">
        <v>3.5</v>
      </c>
      <c r="G42" s="21">
        <v>1.5</v>
      </c>
      <c r="H42" s="21">
        <v>3.4</v>
      </c>
      <c r="I42" s="21">
        <v>0</v>
      </c>
      <c r="J42" s="21">
        <v>4.8</v>
      </c>
      <c r="K42" s="21">
        <v>0</v>
      </c>
      <c r="L42" s="21">
        <v>3.81</v>
      </c>
      <c r="M42" s="21">
        <v>0.5</v>
      </c>
      <c r="N42" s="21">
        <v>4</v>
      </c>
      <c r="O42" s="22">
        <v>0</v>
      </c>
    </row>
    <row r="43" spans="1:19" ht="15.75" thickBot="1">
      <c r="A43" s="11" t="s">
        <v>42</v>
      </c>
      <c r="B43" s="12" t="s">
        <v>23</v>
      </c>
      <c r="C43" s="13">
        <v>3</v>
      </c>
      <c r="D43" s="23">
        <v>3.93</v>
      </c>
      <c r="E43" s="23">
        <v>0.47</v>
      </c>
      <c r="F43" s="23">
        <v>4</v>
      </c>
      <c r="G43" s="23">
        <v>0</v>
      </c>
      <c r="H43" s="23">
        <v>3.33</v>
      </c>
      <c r="I43" s="23">
        <v>0.47</v>
      </c>
      <c r="J43" s="23">
        <v>4.8</v>
      </c>
      <c r="K43" s="23">
        <v>0</v>
      </c>
      <c r="L43" s="23">
        <v>3.71</v>
      </c>
      <c r="M43" s="23">
        <v>2.0499999999999998</v>
      </c>
      <c r="N43" s="23">
        <v>3.78</v>
      </c>
      <c r="O43" s="24">
        <v>1.89</v>
      </c>
    </row>
    <row r="44" spans="1:19" ht="15.75" thickBot="1"/>
    <row r="45" spans="1:19" ht="15.75" thickBot="1">
      <c r="A45" s="29" t="s">
        <v>45</v>
      </c>
      <c r="B45" s="30"/>
    </row>
    <row r="46" spans="1:19" s="3" customFormat="1">
      <c r="A46" s="7" t="s">
        <v>46</v>
      </c>
      <c r="B46" s="8" t="s">
        <v>2</v>
      </c>
      <c r="C46" s="9" t="s">
        <v>3</v>
      </c>
      <c r="D46" s="19" t="s">
        <v>4</v>
      </c>
      <c r="E46" s="19" t="s">
        <v>5</v>
      </c>
      <c r="F46" s="19" t="s">
        <v>6</v>
      </c>
      <c r="G46" s="19" t="s">
        <v>7</v>
      </c>
      <c r="H46" s="19" t="s">
        <v>8</v>
      </c>
      <c r="I46" s="19" t="s">
        <v>44</v>
      </c>
      <c r="J46" s="19" t="s">
        <v>10</v>
      </c>
      <c r="K46" s="19" t="s">
        <v>11</v>
      </c>
      <c r="L46" s="19" t="s">
        <v>12</v>
      </c>
      <c r="M46" s="19" t="s">
        <v>13</v>
      </c>
      <c r="N46" s="19" t="s">
        <v>14</v>
      </c>
      <c r="O46" s="20" t="s">
        <v>15</v>
      </c>
      <c r="P46" s="4"/>
      <c r="Q46" s="4"/>
      <c r="R46" s="4"/>
      <c r="S46" s="4"/>
    </row>
    <row r="47" spans="1:19">
      <c r="A47" s="10" t="s">
        <v>47</v>
      </c>
      <c r="B47" s="5" t="s">
        <v>25</v>
      </c>
      <c r="C47" s="6">
        <v>1</v>
      </c>
      <c r="D47" s="21">
        <v>4</v>
      </c>
      <c r="E47" s="21">
        <v>0</v>
      </c>
      <c r="F47" s="21">
        <v>3.4</v>
      </c>
      <c r="G47" s="21">
        <v>0</v>
      </c>
      <c r="H47" s="21">
        <v>3.8</v>
      </c>
      <c r="I47" s="21">
        <v>0</v>
      </c>
      <c r="J47" s="21">
        <v>4</v>
      </c>
      <c r="K47" s="21">
        <v>0</v>
      </c>
      <c r="L47" s="21">
        <v>3.88</v>
      </c>
      <c r="M47" s="21">
        <v>0</v>
      </c>
      <c r="N47" s="21">
        <v>4</v>
      </c>
      <c r="O47" s="22">
        <v>0</v>
      </c>
    </row>
    <row r="48" spans="1:19">
      <c r="A48" s="10" t="s">
        <v>47</v>
      </c>
      <c r="B48" s="5" t="s">
        <v>31</v>
      </c>
      <c r="C48" s="6">
        <v>1</v>
      </c>
      <c r="D48" s="21">
        <v>3.8</v>
      </c>
      <c r="E48" s="21">
        <v>0</v>
      </c>
      <c r="F48" s="21">
        <v>3.8</v>
      </c>
      <c r="G48" s="21">
        <v>0</v>
      </c>
      <c r="H48" s="21">
        <v>3.2</v>
      </c>
      <c r="I48" s="21">
        <v>0</v>
      </c>
      <c r="J48" s="21">
        <v>4.8</v>
      </c>
      <c r="K48" s="21">
        <v>0</v>
      </c>
      <c r="L48" s="21">
        <v>3.88</v>
      </c>
      <c r="M48" s="21">
        <v>0</v>
      </c>
      <c r="N48" s="21">
        <v>4</v>
      </c>
      <c r="O48" s="22">
        <v>0</v>
      </c>
    </row>
    <row r="49" spans="1:15">
      <c r="A49" s="10" t="s">
        <v>47</v>
      </c>
      <c r="B49" s="5" t="s">
        <v>33</v>
      </c>
      <c r="C49" s="6">
        <v>1</v>
      </c>
      <c r="D49" s="21">
        <v>3</v>
      </c>
      <c r="E49" s="21">
        <v>0</v>
      </c>
      <c r="F49" s="21">
        <v>2.4</v>
      </c>
      <c r="G49" s="21">
        <v>0</v>
      </c>
      <c r="H49" s="21">
        <v>3</v>
      </c>
      <c r="I49" s="21">
        <v>0</v>
      </c>
      <c r="J49" s="21">
        <v>2.4</v>
      </c>
      <c r="K49" s="21">
        <v>0</v>
      </c>
      <c r="L49" s="21">
        <v>1.1299999999999999</v>
      </c>
      <c r="M49" s="21">
        <v>0</v>
      </c>
      <c r="N49" s="21">
        <v>3</v>
      </c>
      <c r="O49" s="22">
        <v>0</v>
      </c>
    </row>
    <row r="50" spans="1:15">
      <c r="A50" s="10" t="s">
        <v>47</v>
      </c>
      <c r="B50" s="5" t="s">
        <v>24</v>
      </c>
      <c r="C50" s="6">
        <v>2</v>
      </c>
      <c r="D50" s="21">
        <v>4</v>
      </c>
      <c r="E50" s="21">
        <v>0</v>
      </c>
      <c r="F50" s="21">
        <v>3.6</v>
      </c>
      <c r="G50" s="21">
        <v>0</v>
      </c>
      <c r="H50" s="21">
        <v>3.4</v>
      </c>
      <c r="I50" s="21">
        <v>0</v>
      </c>
      <c r="J50" s="21">
        <v>4.5999999999999996</v>
      </c>
      <c r="K50" s="21">
        <v>1</v>
      </c>
      <c r="L50" s="21">
        <v>3.88</v>
      </c>
      <c r="M50" s="21">
        <v>0</v>
      </c>
      <c r="N50" s="21">
        <v>4</v>
      </c>
      <c r="O50" s="22">
        <v>0</v>
      </c>
    </row>
    <row r="51" spans="1:15">
      <c r="A51" s="10" t="s">
        <v>47</v>
      </c>
      <c r="B51" s="5" t="s">
        <v>32</v>
      </c>
      <c r="C51" s="6">
        <v>2</v>
      </c>
      <c r="D51" s="21">
        <v>4</v>
      </c>
      <c r="E51" s="21">
        <v>0</v>
      </c>
      <c r="F51" s="21">
        <v>3.9</v>
      </c>
      <c r="G51" s="21">
        <v>0.5</v>
      </c>
      <c r="H51" s="21">
        <v>3.5</v>
      </c>
      <c r="I51" s="21">
        <v>0.5</v>
      </c>
      <c r="J51" s="21">
        <v>4.0999999999999996</v>
      </c>
      <c r="K51" s="21">
        <v>3.5</v>
      </c>
      <c r="L51" s="21">
        <v>3.94</v>
      </c>
      <c r="M51" s="21">
        <v>0.5</v>
      </c>
      <c r="N51" s="21">
        <v>4</v>
      </c>
      <c r="O51" s="22">
        <v>0</v>
      </c>
    </row>
    <row r="52" spans="1:15">
      <c r="A52" s="10" t="s">
        <v>47</v>
      </c>
      <c r="B52" s="5" t="s">
        <v>23</v>
      </c>
      <c r="C52" s="6">
        <v>9</v>
      </c>
      <c r="D52" s="21">
        <v>3.8</v>
      </c>
      <c r="E52" s="21">
        <v>1.7</v>
      </c>
      <c r="F52" s="21">
        <v>3.56</v>
      </c>
      <c r="G52" s="21">
        <v>1.93</v>
      </c>
      <c r="H52" s="21">
        <v>3.02</v>
      </c>
      <c r="I52" s="21">
        <v>3.45</v>
      </c>
      <c r="J52" s="21">
        <v>4.0199999999999996</v>
      </c>
      <c r="K52" s="21">
        <v>4.79</v>
      </c>
      <c r="L52" s="21">
        <v>3.56</v>
      </c>
      <c r="M52" s="21">
        <v>4.88</v>
      </c>
      <c r="N52" s="21">
        <v>3.72</v>
      </c>
      <c r="O52" s="22">
        <v>2.4900000000000002</v>
      </c>
    </row>
    <row r="53" spans="1:15">
      <c r="A53" s="10" t="s">
        <v>48</v>
      </c>
      <c r="B53" s="5" t="s">
        <v>26</v>
      </c>
      <c r="C53" s="6">
        <v>1</v>
      </c>
      <c r="D53" s="21">
        <v>4</v>
      </c>
      <c r="E53" s="21">
        <v>0</v>
      </c>
      <c r="F53" s="21">
        <v>3.8</v>
      </c>
      <c r="G53" s="21">
        <v>0</v>
      </c>
      <c r="H53" s="21">
        <v>3</v>
      </c>
      <c r="I53" s="21">
        <v>0</v>
      </c>
      <c r="J53" s="21">
        <v>4.8</v>
      </c>
      <c r="K53" s="21">
        <v>0</v>
      </c>
      <c r="L53" s="21">
        <v>3.5</v>
      </c>
      <c r="M53" s="21">
        <v>0</v>
      </c>
      <c r="N53" s="21">
        <v>4</v>
      </c>
      <c r="O53" s="22">
        <v>0</v>
      </c>
    </row>
    <row r="54" spans="1:15">
      <c r="A54" s="10" t="s">
        <v>48</v>
      </c>
      <c r="B54" s="5" t="s">
        <v>32</v>
      </c>
      <c r="C54" s="6">
        <v>1</v>
      </c>
      <c r="D54" s="21">
        <v>3.6</v>
      </c>
      <c r="E54" s="21">
        <v>0</v>
      </c>
      <c r="F54" s="21">
        <v>3.2</v>
      </c>
      <c r="G54" s="21">
        <v>0</v>
      </c>
      <c r="H54" s="21">
        <v>3.4</v>
      </c>
      <c r="I54" s="21">
        <v>0</v>
      </c>
      <c r="J54" s="21">
        <v>4.4000000000000004</v>
      </c>
      <c r="K54" s="21">
        <v>0</v>
      </c>
      <c r="L54" s="21">
        <v>4</v>
      </c>
      <c r="M54" s="21">
        <v>0</v>
      </c>
      <c r="N54" s="21">
        <v>3.33</v>
      </c>
      <c r="O54" s="22">
        <v>0</v>
      </c>
    </row>
    <row r="55" spans="1:15">
      <c r="A55" s="10" t="s">
        <v>49</v>
      </c>
      <c r="B55" s="5" t="s">
        <v>21</v>
      </c>
      <c r="C55" s="6">
        <v>1</v>
      </c>
      <c r="D55" s="21">
        <v>4</v>
      </c>
      <c r="E55" s="21">
        <v>0</v>
      </c>
      <c r="F55" s="21">
        <v>3.8</v>
      </c>
      <c r="G55" s="21">
        <v>0</v>
      </c>
      <c r="H55" s="21">
        <v>3.4</v>
      </c>
      <c r="I55" s="21">
        <v>0</v>
      </c>
      <c r="J55" s="21">
        <v>4.5999999999999996</v>
      </c>
      <c r="K55" s="21">
        <v>0</v>
      </c>
      <c r="L55" s="21">
        <v>3.88</v>
      </c>
      <c r="M55" s="21">
        <v>0</v>
      </c>
      <c r="N55" s="21">
        <v>4</v>
      </c>
      <c r="O55" s="22">
        <v>0</v>
      </c>
    </row>
    <row r="56" spans="1:15">
      <c r="A56" s="10" t="s">
        <v>49</v>
      </c>
      <c r="B56" s="5" t="s">
        <v>27</v>
      </c>
      <c r="C56" s="6">
        <v>1</v>
      </c>
      <c r="D56" s="21">
        <v>4</v>
      </c>
      <c r="E56" s="21">
        <v>0</v>
      </c>
      <c r="F56" s="21">
        <v>3.8</v>
      </c>
      <c r="G56" s="21">
        <v>0</v>
      </c>
      <c r="H56" s="21">
        <v>3.2</v>
      </c>
      <c r="I56" s="21">
        <v>0</v>
      </c>
      <c r="J56" s="21">
        <v>4.5999999999999996</v>
      </c>
      <c r="K56" s="21">
        <v>0</v>
      </c>
      <c r="L56" s="21">
        <v>4</v>
      </c>
      <c r="M56" s="21">
        <v>0</v>
      </c>
      <c r="N56" s="21">
        <v>4</v>
      </c>
      <c r="O56" s="22">
        <v>0</v>
      </c>
    </row>
    <row r="57" spans="1:15">
      <c r="A57" s="10" t="s">
        <v>49</v>
      </c>
      <c r="B57" s="5" t="s">
        <v>31</v>
      </c>
      <c r="C57" s="6">
        <v>3</v>
      </c>
      <c r="D57" s="21">
        <v>4</v>
      </c>
      <c r="E57" s="21">
        <v>0</v>
      </c>
      <c r="F57" s="21">
        <v>3.53</v>
      </c>
      <c r="G57" s="21">
        <v>0.47</v>
      </c>
      <c r="H57" s="21">
        <v>3.27</v>
      </c>
      <c r="I57" s="21">
        <v>0.47</v>
      </c>
      <c r="J57" s="21">
        <v>4.2</v>
      </c>
      <c r="K57" s="21">
        <v>2.94</v>
      </c>
      <c r="L57" s="21">
        <v>3.5</v>
      </c>
      <c r="M57" s="21">
        <v>2.83</v>
      </c>
      <c r="N57" s="21">
        <v>4</v>
      </c>
      <c r="O57" s="22">
        <v>0</v>
      </c>
    </row>
    <row r="58" spans="1:15">
      <c r="A58" s="10" t="s">
        <v>49</v>
      </c>
      <c r="B58" s="5" t="s">
        <v>23</v>
      </c>
      <c r="C58" s="6">
        <v>5</v>
      </c>
      <c r="D58" s="21">
        <v>3.8</v>
      </c>
      <c r="E58" s="21">
        <v>2</v>
      </c>
      <c r="F58" s="21">
        <v>3.68</v>
      </c>
      <c r="G58" s="21">
        <v>1.85</v>
      </c>
      <c r="H58" s="21">
        <v>3.32</v>
      </c>
      <c r="I58" s="21">
        <v>0.8</v>
      </c>
      <c r="J58" s="21">
        <v>4.32</v>
      </c>
      <c r="K58" s="21">
        <v>3.38</v>
      </c>
      <c r="L58" s="21">
        <v>3.08</v>
      </c>
      <c r="M58" s="21">
        <v>8.75</v>
      </c>
      <c r="N58" s="21">
        <v>3.13</v>
      </c>
      <c r="O58" s="22">
        <v>6.76</v>
      </c>
    </row>
    <row r="59" spans="1:15">
      <c r="A59" s="10" t="s">
        <v>50</v>
      </c>
      <c r="B59" s="5" t="s">
        <v>16</v>
      </c>
      <c r="C59" s="6">
        <v>1</v>
      </c>
      <c r="D59" s="21">
        <v>4</v>
      </c>
      <c r="E59" s="21">
        <v>0</v>
      </c>
      <c r="F59" s="21">
        <v>3.8</v>
      </c>
      <c r="G59" s="21">
        <v>0</v>
      </c>
      <c r="H59" s="21">
        <v>3.4</v>
      </c>
      <c r="I59" s="21">
        <v>0</v>
      </c>
      <c r="J59" s="21">
        <v>4.8</v>
      </c>
      <c r="K59" s="21">
        <v>0</v>
      </c>
      <c r="L59" s="21">
        <v>4</v>
      </c>
      <c r="M59" s="21">
        <v>0</v>
      </c>
      <c r="N59" s="21">
        <v>4</v>
      </c>
      <c r="O59" s="22">
        <v>0</v>
      </c>
    </row>
    <row r="60" spans="1:15">
      <c r="A60" s="10" t="s">
        <v>50</v>
      </c>
      <c r="B60" s="5" t="s">
        <v>27</v>
      </c>
      <c r="C60" s="6">
        <v>1</v>
      </c>
      <c r="D60" s="21">
        <v>4</v>
      </c>
      <c r="E60" s="21">
        <v>0</v>
      </c>
      <c r="F60" s="21">
        <v>3.2</v>
      </c>
      <c r="G60" s="21">
        <v>0</v>
      </c>
      <c r="H60" s="21">
        <v>3.2</v>
      </c>
      <c r="I60" s="21">
        <v>0</v>
      </c>
      <c r="J60" s="21">
        <v>4.8</v>
      </c>
      <c r="K60" s="21">
        <v>0</v>
      </c>
      <c r="L60" s="21">
        <v>3.88</v>
      </c>
      <c r="M60" s="21">
        <v>0</v>
      </c>
      <c r="N60" s="21">
        <v>4</v>
      </c>
      <c r="O60" s="22">
        <v>0</v>
      </c>
    </row>
    <row r="61" spans="1:15">
      <c r="A61" s="10" t="s">
        <v>50</v>
      </c>
      <c r="B61" s="5" t="s">
        <v>18</v>
      </c>
      <c r="C61" s="6">
        <v>2</v>
      </c>
      <c r="D61" s="21">
        <v>4</v>
      </c>
      <c r="E61" s="21">
        <v>0</v>
      </c>
      <c r="F61" s="21">
        <v>4</v>
      </c>
      <c r="G61" s="21">
        <v>0</v>
      </c>
      <c r="H61" s="21">
        <v>3.3</v>
      </c>
      <c r="I61" s="21">
        <v>0.5</v>
      </c>
      <c r="J61" s="21">
        <v>4.8</v>
      </c>
      <c r="K61" s="21">
        <v>0</v>
      </c>
      <c r="L61" s="21">
        <v>4</v>
      </c>
      <c r="M61" s="21">
        <v>0</v>
      </c>
      <c r="N61" s="21">
        <v>4</v>
      </c>
      <c r="O61" s="22">
        <v>0</v>
      </c>
    </row>
    <row r="62" spans="1:15">
      <c r="A62" s="10" t="s">
        <v>50</v>
      </c>
      <c r="B62" s="5" t="s">
        <v>19</v>
      </c>
      <c r="C62" s="6">
        <v>2</v>
      </c>
      <c r="D62" s="21">
        <v>3.9</v>
      </c>
      <c r="E62" s="21">
        <v>0.5</v>
      </c>
      <c r="F62" s="21">
        <v>3.5</v>
      </c>
      <c r="G62" s="21">
        <v>1.5</v>
      </c>
      <c r="H62" s="21">
        <v>3.4</v>
      </c>
      <c r="I62" s="21">
        <v>0</v>
      </c>
      <c r="J62" s="21">
        <v>4.8</v>
      </c>
      <c r="K62" s="21">
        <v>0</v>
      </c>
      <c r="L62" s="21">
        <v>3.81</v>
      </c>
      <c r="M62" s="21">
        <v>0.5</v>
      </c>
      <c r="N62" s="21">
        <v>4</v>
      </c>
      <c r="O62" s="22">
        <v>0</v>
      </c>
    </row>
    <row r="63" spans="1:15">
      <c r="A63" s="10" t="s">
        <v>50</v>
      </c>
      <c r="B63" s="5" t="s">
        <v>30</v>
      </c>
      <c r="C63" s="6">
        <v>2</v>
      </c>
      <c r="D63" s="21">
        <v>4</v>
      </c>
      <c r="E63" s="21">
        <v>0</v>
      </c>
      <c r="F63" s="21">
        <v>3.8</v>
      </c>
      <c r="G63" s="21">
        <v>0</v>
      </c>
      <c r="H63" s="21">
        <v>3.3</v>
      </c>
      <c r="I63" s="21">
        <v>0.5</v>
      </c>
      <c r="J63" s="21">
        <v>4.8</v>
      </c>
      <c r="K63" s="21">
        <v>0</v>
      </c>
      <c r="L63" s="21">
        <v>3.88</v>
      </c>
      <c r="M63" s="21">
        <v>1</v>
      </c>
      <c r="N63" s="21">
        <v>4</v>
      </c>
      <c r="O63" s="22">
        <v>0</v>
      </c>
    </row>
    <row r="64" spans="1:15">
      <c r="A64" s="10" t="s">
        <v>50</v>
      </c>
      <c r="B64" s="5" t="s">
        <v>24</v>
      </c>
      <c r="C64" s="6">
        <v>4</v>
      </c>
      <c r="D64" s="21">
        <v>3.8</v>
      </c>
      <c r="E64" s="21">
        <v>1.73</v>
      </c>
      <c r="F64" s="21">
        <v>3.55</v>
      </c>
      <c r="G64" s="21">
        <v>2.4900000000000002</v>
      </c>
      <c r="H64" s="21">
        <v>3.35</v>
      </c>
      <c r="I64" s="21">
        <v>1.0900000000000001</v>
      </c>
      <c r="J64" s="21">
        <v>4</v>
      </c>
      <c r="K64" s="21">
        <v>4.24</v>
      </c>
      <c r="L64" s="21">
        <v>3.72</v>
      </c>
      <c r="M64" s="21">
        <v>3.34</v>
      </c>
      <c r="N64" s="21">
        <v>3.75</v>
      </c>
      <c r="O64" s="22">
        <v>2.6</v>
      </c>
    </row>
    <row r="65" spans="1:19">
      <c r="A65" s="10" t="s">
        <v>50</v>
      </c>
      <c r="B65" s="5" t="s">
        <v>28</v>
      </c>
      <c r="C65" s="6">
        <v>4</v>
      </c>
      <c r="D65" s="21">
        <v>3.95</v>
      </c>
      <c r="E65" s="21">
        <v>0.43</v>
      </c>
      <c r="F65" s="21">
        <v>3.9</v>
      </c>
      <c r="G65" s="21">
        <v>0.5</v>
      </c>
      <c r="H65" s="21">
        <v>3.4</v>
      </c>
      <c r="I65" s="21">
        <v>0</v>
      </c>
      <c r="J65" s="21">
        <v>4.5</v>
      </c>
      <c r="K65" s="21">
        <v>2.06</v>
      </c>
      <c r="L65" s="21">
        <v>3.66</v>
      </c>
      <c r="M65" s="21">
        <v>3.7</v>
      </c>
      <c r="N65" s="21">
        <v>3.96</v>
      </c>
      <c r="O65" s="22">
        <v>0.43</v>
      </c>
    </row>
    <row r="66" spans="1:19">
      <c r="A66" s="10" t="s">
        <v>50</v>
      </c>
      <c r="B66" s="5" t="s">
        <v>32</v>
      </c>
      <c r="C66" s="6">
        <v>4</v>
      </c>
      <c r="D66" s="21">
        <v>4</v>
      </c>
      <c r="E66" s="21">
        <v>0</v>
      </c>
      <c r="F66" s="21">
        <v>3.95</v>
      </c>
      <c r="G66" s="21">
        <v>0.43</v>
      </c>
      <c r="H66" s="21">
        <v>3.25</v>
      </c>
      <c r="I66" s="21">
        <v>0.83</v>
      </c>
      <c r="J66" s="21">
        <v>4.55</v>
      </c>
      <c r="K66" s="21">
        <v>2.17</v>
      </c>
      <c r="L66" s="21">
        <v>3.84</v>
      </c>
      <c r="M66" s="21">
        <v>1.64</v>
      </c>
      <c r="N66" s="21">
        <v>4</v>
      </c>
      <c r="O66" s="22">
        <v>0</v>
      </c>
    </row>
    <row r="67" spans="1:19">
      <c r="A67" s="10" t="s">
        <v>50</v>
      </c>
      <c r="B67" s="5" t="s">
        <v>17</v>
      </c>
      <c r="C67" s="6">
        <v>5</v>
      </c>
      <c r="D67" s="21">
        <v>3.72</v>
      </c>
      <c r="E67" s="21">
        <v>1.96</v>
      </c>
      <c r="F67" s="21">
        <v>3.48</v>
      </c>
      <c r="G67" s="21">
        <v>2.5</v>
      </c>
      <c r="H67" s="21">
        <v>3.12</v>
      </c>
      <c r="I67" s="21">
        <v>1.5</v>
      </c>
      <c r="J67" s="21">
        <v>3.76</v>
      </c>
      <c r="K67" s="21">
        <v>3.06</v>
      </c>
      <c r="L67" s="21">
        <v>3.55</v>
      </c>
      <c r="M67" s="21">
        <v>4.03</v>
      </c>
      <c r="N67" s="21">
        <v>3.7</v>
      </c>
      <c r="O67" s="22">
        <v>2.4</v>
      </c>
    </row>
    <row r="68" spans="1:19">
      <c r="A68" s="10" t="s">
        <v>50</v>
      </c>
      <c r="B68" s="5" t="s">
        <v>29</v>
      </c>
      <c r="C68" s="6">
        <v>5</v>
      </c>
      <c r="D68" s="21">
        <v>3.92</v>
      </c>
      <c r="E68" s="21">
        <v>0.8</v>
      </c>
      <c r="F68" s="21">
        <v>3.56</v>
      </c>
      <c r="G68" s="21">
        <v>0.75</v>
      </c>
      <c r="H68" s="21">
        <v>3.12</v>
      </c>
      <c r="I68" s="21">
        <v>1.2</v>
      </c>
      <c r="J68" s="21">
        <v>3.8</v>
      </c>
      <c r="K68" s="21">
        <v>6.07</v>
      </c>
      <c r="L68" s="21">
        <v>3.53</v>
      </c>
      <c r="M68" s="21">
        <v>4.79</v>
      </c>
      <c r="N68" s="21">
        <v>3.93</v>
      </c>
      <c r="O68" s="22">
        <v>0.8</v>
      </c>
    </row>
    <row r="69" spans="1:19">
      <c r="A69" s="10" t="s">
        <v>50</v>
      </c>
      <c r="B69" s="5" t="s">
        <v>34</v>
      </c>
      <c r="C69" s="6">
        <v>5</v>
      </c>
      <c r="D69" s="21">
        <v>4</v>
      </c>
      <c r="E69" s="21">
        <v>0</v>
      </c>
      <c r="F69" s="21">
        <v>3.96</v>
      </c>
      <c r="G69" s="21">
        <v>0.4</v>
      </c>
      <c r="H69" s="21">
        <v>3.36</v>
      </c>
      <c r="I69" s="21">
        <v>0.4</v>
      </c>
      <c r="J69" s="21">
        <v>4.72</v>
      </c>
      <c r="K69" s="21">
        <v>0.49</v>
      </c>
      <c r="L69" s="21">
        <v>3.85</v>
      </c>
      <c r="M69" s="21">
        <v>1.94</v>
      </c>
      <c r="N69" s="21">
        <v>3.97</v>
      </c>
      <c r="O69" s="22">
        <v>0.4</v>
      </c>
    </row>
    <row r="70" spans="1:19">
      <c r="A70" s="10" t="s">
        <v>50</v>
      </c>
      <c r="B70" s="5" t="s">
        <v>21</v>
      </c>
      <c r="C70" s="6">
        <v>6</v>
      </c>
      <c r="D70" s="21">
        <v>3.8</v>
      </c>
      <c r="E70" s="21">
        <v>1.83</v>
      </c>
      <c r="F70" s="21">
        <v>3.77</v>
      </c>
      <c r="G70" s="21">
        <v>2.19</v>
      </c>
      <c r="H70" s="21">
        <v>3.43</v>
      </c>
      <c r="I70" s="21">
        <v>0.37</v>
      </c>
      <c r="J70" s="21">
        <v>4.37</v>
      </c>
      <c r="K70" s="21">
        <v>3.39</v>
      </c>
      <c r="L70" s="21">
        <v>3.77</v>
      </c>
      <c r="M70" s="21">
        <v>2.97</v>
      </c>
      <c r="N70" s="21">
        <v>3.83</v>
      </c>
      <c r="O70" s="22">
        <v>2.2400000000000002</v>
      </c>
    </row>
    <row r="71" spans="1:19">
      <c r="A71" s="10" t="s">
        <v>50</v>
      </c>
      <c r="B71" s="5" t="s">
        <v>25</v>
      </c>
      <c r="C71" s="6">
        <v>6</v>
      </c>
      <c r="D71" s="21">
        <v>3.77</v>
      </c>
      <c r="E71" s="21">
        <v>1.46</v>
      </c>
      <c r="F71" s="21">
        <v>3.6</v>
      </c>
      <c r="G71" s="21">
        <v>2.65</v>
      </c>
      <c r="H71" s="21">
        <v>3.27</v>
      </c>
      <c r="I71" s="21">
        <v>0.94</v>
      </c>
      <c r="J71" s="21">
        <v>4.2300000000000004</v>
      </c>
      <c r="K71" s="21">
        <v>5.05</v>
      </c>
      <c r="L71" s="21">
        <v>3.67</v>
      </c>
      <c r="M71" s="21">
        <v>5.12</v>
      </c>
      <c r="N71" s="21">
        <v>3.86</v>
      </c>
      <c r="O71" s="22">
        <v>1.21</v>
      </c>
    </row>
    <row r="72" spans="1:19">
      <c r="A72" s="10" t="s">
        <v>50</v>
      </c>
      <c r="B72" s="5" t="s">
        <v>26</v>
      </c>
      <c r="C72" s="6">
        <v>6</v>
      </c>
      <c r="D72" s="21">
        <v>3.97</v>
      </c>
      <c r="E72" s="21">
        <v>0.37</v>
      </c>
      <c r="F72" s="21">
        <v>3.83</v>
      </c>
      <c r="G72" s="21">
        <v>0.37</v>
      </c>
      <c r="H72" s="21">
        <v>3.37</v>
      </c>
      <c r="I72" s="21">
        <v>0.69</v>
      </c>
      <c r="J72" s="21">
        <v>4.4000000000000004</v>
      </c>
      <c r="K72" s="21">
        <v>2.89</v>
      </c>
      <c r="L72" s="21">
        <v>3.69</v>
      </c>
      <c r="M72" s="21">
        <v>1.89</v>
      </c>
      <c r="N72" s="21">
        <v>3.97</v>
      </c>
      <c r="O72" s="22">
        <v>0.37</v>
      </c>
    </row>
    <row r="73" spans="1:19">
      <c r="A73" s="10" t="s">
        <v>50</v>
      </c>
      <c r="B73" s="5" t="s">
        <v>22</v>
      </c>
      <c r="C73" s="6">
        <v>7</v>
      </c>
      <c r="D73" s="21">
        <v>3.83</v>
      </c>
      <c r="E73" s="21">
        <v>1.73</v>
      </c>
      <c r="F73" s="21">
        <v>3.63</v>
      </c>
      <c r="G73" s="21">
        <v>2.23</v>
      </c>
      <c r="H73" s="21">
        <v>3.17</v>
      </c>
      <c r="I73" s="21">
        <v>1.81</v>
      </c>
      <c r="J73" s="21">
        <v>4.4000000000000004</v>
      </c>
      <c r="K73" s="21">
        <v>4.5</v>
      </c>
      <c r="L73" s="21">
        <v>3.5</v>
      </c>
      <c r="M73" s="21">
        <v>4.17</v>
      </c>
      <c r="N73" s="21">
        <v>3.9</v>
      </c>
      <c r="O73" s="22">
        <v>1.05</v>
      </c>
    </row>
    <row r="74" spans="1:19">
      <c r="A74" s="10" t="s">
        <v>50</v>
      </c>
      <c r="B74" s="5" t="s">
        <v>20</v>
      </c>
      <c r="C74" s="6">
        <v>9</v>
      </c>
      <c r="D74" s="21">
        <v>3.96</v>
      </c>
      <c r="E74" s="21">
        <v>0.42</v>
      </c>
      <c r="F74" s="21">
        <v>3.84</v>
      </c>
      <c r="G74" s="21">
        <v>1.23</v>
      </c>
      <c r="H74" s="21">
        <v>3.24</v>
      </c>
      <c r="I74" s="21">
        <v>1.03</v>
      </c>
      <c r="J74" s="21">
        <v>4.51</v>
      </c>
      <c r="K74" s="21">
        <v>3.74</v>
      </c>
      <c r="L74" s="21">
        <v>3.82</v>
      </c>
      <c r="M74" s="21">
        <v>3.4</v>
      </c>
      <c r="N74" s="21">
        <v>3.89</v>
      </c>
      <c r="O74" s="22">
        <v>1.89</v>
      </c>
    </row>
    <row r="75" spans="1:19">
      <c r="A75" s="10" t="s">
        <v>50</v>
      </c>
      <c r="B75" s="5" t="s">
        <v>33</v>
      </c>
      <c r="C75" s="6">
        <v>16</v>
      </c>
      <c r="D75" s="21">
        <v>3.99</v>
      </c>
      <c r="E75" s="21">
        <v>0.24</v>
      </c>
      <c r="F75" s="21">
        <v>3.79</v>
      </c>
      <c r="G75" s="21">
        <v>1.52</v>
      </c>
      <c r="H75" s="21">
        <v>3.33</v>
      </c>
      <c r="I75" s="21">
        <v>0.78</v>
      </c>
      <c r="J75" s="21">
        <v>4.5599999999999996</v>
      </c>
      <c r="K75" s="21">
        <v>2.2400000000000002</v>
      </c>
      <c r="L75" s="21">
        <v>3.78</v>
      </c>
      <c r="M75" s="21">
        <v>4.3899999999999997</v>
      </c>
      <c r="N75" s="21">
        <v>3.99</v>
      </c>
      <c r="O75" s="22">
        <v>0.24</v>
      </c>
    </row>
    <row r="76" spans="1:19">
      <c r="A76" s="10" t="s">
        <v>50</v>
      </c>
      <c r="B76" s="5" t="s">
        <v>31</v>
      </c>
      <c r="C76" s="6">
        <v>25</v>
      </c>
      <c r="D76" s="21">
        <v>3.87</v>
      </c>
      <c r="E76" s="21">
        <v>1.2</v>
      </c>
      <c r="F76" s="21">
        <v>3.74</v>
      </c>
      <c r="G76" s="21">
        <v>1.54</v>
      </c>
      <c r="H76" s="21">
        <v>3.24</v>
      </c>
      <c r="I76" s="21">
        <v>1.2</v>
      </c>
      <c r="J76" s="21">
        <v>4.25</v>
      </c>
      <c r="K76" s="21">
        <v>3.6</v>
      </c>
      <c r="L76" s="21">
        <v>3.79</v>
      </c>
      <c r="M76" s="21">
        <v>2.68</v>
      </c>
      <c r="N76" s="21">
        <v>3.86</v>
      </c>
      <c r="O76" s="22">
        <v>1.95</v>
      </c>
    </row>
    <row r="77" spans="1:19" ht="15.75" thickBot="1">
      <c r="A77" s="11" t="s">
        <v>50</v>
      </c>
      <c r="B77" s="12" t="s">
        <v>23</v>
      </c>
      <c r="C77" s="13">
        <v>98</v>
      </c>
      <c r="D77" s="23">
        <v>3.91</v>
      </c>
      <c r="E77" s="23">
        <v>1.22</v>
      </c>
      <c r="F77" s="23">
        <v>3.82</v>
      </c>
      <c r="G77" s="23">
        <v>1.58</v>
      </c>
      <c r="H77" s="23">
        <v>3.29</v>
      </c>
      <c r="I77" s="23">
        <v>1.28</v>
      </c>
      <c r="J77" s="23">
        <v>4.51</v>
      </c>
      <c r="K77" s="23">
        <v>2.83</v>
      </c>
      <c r="L77" s="23">
        <v>3.79</v>
      </c>
      <c r="M77" s="23">
        <v>2.76</v>
      </c>
      <c r="N77" s="23">
        <v>3.87</v>
      </c>
      <c r="O77" s="24">
        <v>1.86</v>
      </c>
    </row>
    <row r="78" spans="1:19" ht="15.75" thickBot="1"/>
    <row r="79" spans="1:19" ht="15.75" thickBot="1">
      <c r="A79" s="29" t="s">
        <v>51</v>
      </c>
      <c r="B79" s="30"/>
    </row>
    <row r="80" spans="1:19" s="3" customFormat="1">
      <c r="A80" s="7" t="s">
        <v>36</v>
      </c>
      <c r="B80" s="8" t="s">
        <v>2</v>
      </c>
      <c r="C80" s="9" t="s">
        <v>3</v>
      </c>
      <c r="D80" s="19" t="s">
        <v>4</v>
      </c>
      <c r="E80" s="19" t="s">
        <v>5</v>
      </c>
      <c r="F80" s="19" t="s">
        <v>6</v>
      </c>
      <c r="G80" s="19" t="s">
        <v>7</v>
      </c>
      <c r="H80" s="19" t="s">
        <v>8</v>
      </c>
      <c r="I80" s="19" t="s">
        <v>44</v>
      </c>
      <c r="J80" s="19" t="s">
        <v>10</v>
      </c>
      <c r="K80" s="19" t="s">
        <v>11</v>
      </c>
      <c r="L80" s="19" t="s">
        <v>12</v>
      </c>
      <c r="M80" s="19" t="s">
        <v>13</v>
      </c>
      <c r="N80" s="19" t="s">
        <v>14</v>
      </c>
      <c r="O80" s="20" t="s">
        <v>15</v>
      </c>
      <c r="P80" s="4"/>
      <c r="Q80" s="4"/>
      <c r="R80" s="4"/>
      <c r="S80" s="4"/>
    </row>
    <row r="81" spans="1:15">
      <c r="A81" s="10" t="s">
        <v>38</v>
      </c>
      <c r="B81" s="5" t="s">
        <v>16</v>
      </c>
      <c r="C81" s="6">
        <v>1</v>
      </c>
      <c r="D81" s="21">
        <v>4</v>
      </c>
      <c r="E81" s="21">
        <v>0</v>
      </c>
      <c r="F81" s="21">
        <v>3.8</v>
      </c>
      <c r="G81" s="21">
        <v>0</v>
      </c>
      <c r="H81" s="21">
        <v>3.4</v>
      </c>
      <c r="I81" s="21">
        <v>0</v>
      </c>
      <c r="J81" s="21">
        <v>4.8</v>
      </c>
      <c r="K81" s="21">
        <v>0</v>
      </c>
      <c r="L81" s="21">
        <v>4</v>
      </c>
      <c r="M81" s="21">
        <v>0</v>
      </c>
      <c r="N81" s="21">
        <v>4</v>
      </c>
      <c r="O81" s="22">
        <v>0</v>
      </c>
    </row>
    <row r="82" spans="1:15">
      <c r="A82" s="10" t="s">
        <v>38</v>
      </c>
      <c r="B82" s="5" t="s">
        <v>17</v>
      </c>
      <c r="C82" s="6">
        <v>5</v>
      </c>
      <c r="D82" s="21">
        <v>3.72</v>
      </c>
      <c r="E82" s="21">
        <v>1.96</v>
      </c>
      <c r="F82" s="21">
        <v>3.48</v>
      </c>
      <c r="G82" s="21">
        <v>2.5</v>
      </c>
      <c r="H82" s="21">
        <v>3.12</v>
      </c>
      <c r="I82" s="21">
        <v>1.5</v>
      </c>
      <c r="J82" s="21">
        <v>3.76</v>
      </c>
      <c r="K82" s="21">
        <v>3.06</v>
      </c>
      <c r="L82" s="21">
        <v>3.55</v>
      </c>
      <c r="M82" s="21">
        <v>4.03</v>
      </c>
      <c r="N82" s="21">
        <v>3.7</v>
      </c>
      <c r="O82" s="22">
        <v>2.4</v>
      </c>
    </row>
    <row r="83" spans="1:15">
      <c r="A83" s="10" t="s">
        <v>38</v>
      </c>
      <c r="B83" s="5" t="s">
        <v>18</v>
      </c>
      <c r="C83" s="6">
        <v>2</v>
      </c>
      <c r="D83" s="21">
        <v>4</v>
      </c>
      <c r="E83" s="21">
        <v>0</v>
      </c>
      <c r="F83" s="21">
        <v>4</v>
      </c>
      <c r="G83" s="21">
        <v>0</v>
      </c>
      <c r="H83" s="21">
        <v>3.3</v>
      </c>
      <c r="I83" s="21">
        <v>0.5</v>
      </c>
      <c r="J83" s="21">
        <v>4.8</v>
      </c>
      <c r="K83" s="21">
        <v>0</v>
      </c>
      <c r="L83" s="21">
        <v>4</v>
      </c>
      <c r="M83" s="21">
        <v>0</v>
      </c>
      <c r="N83" s="21">
        <v>4</v>
      </c>
      <c r="O83" s="22">
        <v>0</v>
      </c>
    </row>
    <row r="84" spans="1:15">
      <c r="A84" s="10" t="s">
        <v>38</v>
      </c>
      <c r="B84" s="5" t="s">
        <v>20</v>
      </c>
      <c r="C84" s="6">
        <v>5</v>
      </c>
      <c r="D84" s="21">
        <v>3.96</v>
      </c>
      <c r="E84" s="21">
        <v>0.4</v>
      </c>
      <c r="F84" s="21">
        <v>3.8</v>
      </c>
      <c r="G84" s="21">
        <v>1.55</v>
      </c>
      <c r="H84" s="21">
        <v>3.24</v>
      </c>
      <c r="I84" s="21">
        <v>1.17</v>
      </c>
      <c r="J84" s="21">
        <v>4.32</v>
      </c>
      <c r="K84" s="21">
        <v>4.8</v>
      </c>
      <c r="L84" s="21">
        <v>3.7</v>
      </c>
      <c r="M84" s="21">
        <v>4.32</v>
      </c>
      <c r="N84" s="21">
        <v>3.8</v>
      </c>
      <c r="O84" s="22">
        <v>2.4</v>
      </c>
    </row>
    <row r="85" spans="1:15">
      <c r="A85" s="10" t="s">
        <v>38</v>
      </c>
      <c r="B85" s="5" t="s">
        <v>21</v>
      </c>
      <c r="C85" s="6">
        <v>6</v>
      </c>
      <c r="D85" s="21">
        <v>3.8</v>
      </c>
      <c r="E85" s="21">
        <v>1.83</v>
      </c>
      <c r="F85" s="21">
        <v>3.77</v>
      </c>
      <c r="G85" s="21">
        <v>2.19</v>
      </c>
      <c r="H85" s="21">
        <v>3.43</v>
      </c>
      <c r="I85" s="21">
        <v>0.37</v>
      </c>
      <c r="J85" s="21">
        <v>4.37</v>
      </c>
      <c r="K85" s="21">
        <v>3.39</v>
      </c>
      <c r="L85" s="21">
        <v>3.77</v>
      </c>
      <c r="M85" s="21">
        <v>2.97</v>
      </c>
      <c r="N85" s="21">
        <v>3.83</v>
      </c>
      <c r="O85" s="22">
        <v>2.2400000000000002</v>
      </c>
    </row>
    <row r="86" spans="1:15">
      <c r="A86" s="10" t="s">
        <v>38</v>
      </c>
      <c r="B86" s="5" t="s">
        <v>22</v>
      </c>
      <c r="C86" s="6">
        <v>6</v>
      </c>
      <c r="D86" s="21">
        <v>3.8</v>
      </c>
      <c r="E86" s="21">
        <v>1.83</v>
      </c>
      <c r="F86" s="21">
        <v>3.57</v>
      </c>
      <c r="G86" s="21">
        <v>2.27</v>
      </c>
      <c r="H86" s="21">
        <v>3.13</v>
      </c>
      <c r="I86" s="21">
        <v>1.89</v>
      </c>
      <c r="J86" s="21">
        <v>4.33</v>
      </c>
      <c r="K86" s="21">
        <v>4.78</v>
      </c>
      <c r="L86" s="21">
        <v>3.42</v>
      </c>
      <c r="M86" s="21">
        <v>4.1500000000000004</v>
      </c>
      <c r="N86" s="21">
        <v>3.89</v>
      </c>
      <c r="O86" s="22">
        <v>1.1100000000000001</v>
      </c>
    </row>
    <row r="87" spans="1:15">
      <c r="A87" s="10" t="s">
        <v>38</v>
      </c>
      <c r="B87" s="5" t="s">
        <v>23</v>
      </c>
      <c r="C87" s="6">
        <v>113</v>
      </c>
      <c r="D87" s="21">
        <v>3.87</v>
      </c>
      <c r="E87" s="21">
        <v>2.0299999999999998</v>
      </c>
      <c r="F87" s="21">
        <v>3.75</v>
      </c>
      <c r="G87" s="21">
        <v>2.46</v>
      </c>
      <c r="H87" s="21">
        <v>3.23</v>
      </c>
      <c r="I87" s="21">
        <v>2.2200000000000002</v>
      </c>
      <c r="J87" s="21">
        <v>4.42</v>
      </c>
      <c r="K87" s="21">
        <v>3.75</v>
      </c>
      <c r="L87" s="21">
        <v>3.72</v>
      </c>
      <c r="M87" s="21">
        <v>4.62</v>
      </c>
      <c r="N87" s="21">
        <v>3.8</v>
      </c>
      <c r="O87" s="22">
        <v>3.31</v>
      </c>
    </row>
    <row r="88" spans="1:15">
      <c r="A88" s="10" t="s">
        <v>38</v>
      </c>
      <c r="B88" s="5" t="s">
        <v>24</v>
      </c>
      <c r="C88" s="6">
        <v>6</v>
      </c>
      <c r="D88" s="21">
        <v>3.87</v>
      </c>
      <c r="E88" s="21">
        <v>1.49</v>
      </c>
      <c r="F88" s="21">
        <v>3.57</v>
      </c>
      <c r="G88" s="21">
        <v>2.0299999999999998</v>
      </c>
      <c r="H88" s="21">
        <v>3.37</v>
      </c>
      <c r="I88" s="21">
        <v>0.9</v>
      </c>
      <c r="J88" s="21">
        <v>4.2</v>
      </c>
      <c r="K88" s="21">
        <v>3.79</v>
      </c>
      <c r="L88" s="21">
        <v>3.77</v>
      </c>
      <c r="M88" s="21">
        <v>2.79</v>
      </c>
      <c r="N88" s="21">
        <v>3.83</v>
      </c>
      <c r="O88" s="22">
        <v>2.2400000000000002</v>
      </c>
    </row>
    <row r="89" spans="1:15">
      <c r="A89" s="10" t="s">
        <v>38</v>
      </c>
      <c r="B89" s="5" t="s">
        <v>25</v>
      </c>
      <c r="C89" s="6">
        <v>6</v>
      </c>
      <c r="D89" s="21">
        <v>3.77</v>
      </c>
      <c r="E89" s="21">
        <v>1.46</v>
      </c>
      <c r="F89" s="21">
        <v>3.5</v>
      </c>
      <c r="G89" s="21">
        <v>2.5</v>
      </c>
      <c r="H89" s="21">
        <v>3.33</v>
      </c>
      <c r="I89" s="21">
        <v>1.37</v>
      </c>
      <c r="J89" s="21">
        <v>4.0999999999999996</v>
      </c>
      <c r="K89" s="21">
        <v>4.8899999999999997</v>
      </c>
      <c r="L89" s="21">
        <v>3.65</v>
      </c>
      <c r="M89" s="21">
        <v>5.05</v>
      </c>
      <c r="N89" s="21">
        <v>3.86</v>
      </c>
      <c r="O89" s="22">
        <v>1.21</v>
      </c>
    </row>
    <row r="90" spans="1:15">
      <c r="A90" s="10" t="s">
        <v>38</v>
      </c>
      <c r="B90" s="5" t="s">
        <v>26</v>
      </c>
      <c r="C90" s="6">
        <v>6</v>
      </c>
      <c r="D90" s="21">
        <v>3.97</v>
      </c>
      <c r="E90" s="21">
        <v>0.37</v>
      </c>
      <c r="F90" s="21">
        <v>3.8</v>
      </c>
      <c r="G90" s="21">
        <v>0</v>
      </c>
      <c r="H90" s="21">
        <v>3.3</v>
      </c>
      <c r="I90" s="21">
        <v>0.96</v>
      </c>
      <c r="J90" s="21">
        <v>4.4000000000000004</v>
      </c>
      <c r="K90" s="21">
        <v>2.89</v>
      </c>
      <c r="L90" s="21">
        <v>3.6</v>
      </c>
      <c r="M90" s="21">
        <v>1.57</v>
      </c>
      <c r="N90" s="21">
        <v>3.97</v>
      </c>
      <c r="O90" s="22">
        <v>0.37</v>
      </c>
    </row>
    <row r="91" spans="1:15">
      <c r="A91" s="10" t="s">
        <v>38</v>
      </c>
      <c r="B91" s="5" t="s">
        <v>27</v>
      </c>
      <c r="C91" s="6">
        <v>2</v>
      </c>
      <c r="D91" s="21">
        <v>4</v>
      </c>
      <c r="E91" s="21">
        <v>0</v>
      </c>
      <c r="F91" s="21">
        <v>3.5</v>
      </c>
      <c r="G91" s="21">
        <v>1.5</v>
      </c>
      <c r="H91" s="21">
        <v>3.2</v>
      </c>
      <c r="I91" s="21">
        <v>0</v>
      </c>
      <c r="J91" s="21">
        <v>4.7</v>
      </c>
      <c r="K91" s="21">
        <v>0.5</v>
      </c>
      <c r="L91" s="21">
        <v>3.94</v>
      </c>
      <c r="M91" s="21">
        <v>0.5</v>
      </c>
      <c r="N91" s="21">
        <v>4</v>
      </c>
      <c r="O91" s="22">
        <v>0</v>
      </c>
    </row>
    <row r="92" spans="1:15">
      <c r="A92" s="10" t="s">
        <v>38</v>
      </c>
      <c r="B92" s="5" t="s">
        <v>28</v>
      </c>
      <c r="C92" s="6">
        <v>2</v>
      </c>
      <c r="D92" s="21">
        <v>4</v>
      </c>
      <c r="E92" s="21">
        <v>0</v>
      </c>
      <c r="F92" s="21">
        <v>3.9</v>
      </c>
      <c r="G92" s="21">
        <v>0.5</v>
      </c>
      <c r="H92" s="21">
        <v>3.4</v>
      </c>
      <c r="I92" s="21">
        <v>0</v>
      </c>
      <c r="J92" s="21">
        <v>4.3</v>
      </c>
      <c r="K92" s="21">
        <v>2.5</v>
      </c>
      <c r="L92" s="21">
        <v>3.88</v>
      </c>
      <c r="M92" s="21">
        <v>1</v>
      </c>
      <c r="N92" s="21">
        <v>4</v>
      </c>
      <c r="O92" s="22">
        <v>0</v>
      </c>
    </row>
    <row r="93" spans="1:15">
      <c r="A93" s="10" t="s">
        <v>38</v>
      </c>
      <c r="B93" s="5" t="s">
        <v>29</v>
      </c>
      <c r="C93" s="6">
        <v>5</v>
      </c>
      <c r="D93" s="21">
        <v>3.92</v>
      </c>
      <c r="E93" s="21">
        <v>0.8</v>
      </c>
      <c r="F93" s="21">
        <v>3.56</v>
      </c>
      <c r="G93" s="21">
        <v>0.75</v>
      </c>
      <c r="H93" s="21">
        <v>3.12</v>
      </c>
      <c r="I93" s="21">
        <v>1.2</v>
      </c>
      <c r="J93" s="21">
        <v>3.8</v>
      </c>
      <c r="K93" s="21">
        <v>6.07</v>
      </c>
      <c r="L93" s="21">
        <v>3.53</v>
      </c>
      <c r="M93" s="21">
        <v>4.79</v>
      </c>
      <c r="N93" s="21">
        <v>3.93</v>
      </c>
      <c r="O93" s="22">
        <v>0.8</v>
      </c>
    </row>
    <row r="94" spans="1:15">
      <c r="A94" s="10" t="s">
        <v>38</v>
      </c>
      <c r="B94" s="5" t="s">
        <v>31</v>
      </c>
      <c r="C94" s="6">
        <v>17</v>
      </c>
      <c r="D94" s="21">
        <v>3.93</v>
      </c>
      <c r="E94" s="21">
        <v>0.68</v>
      </c>
      <c r="F94" s="21">
        <v>3.76</v>
      </c>
      <c r="G94" s="21">
        <v>1.42</v>
      </c>
      <c r="H94" s="21">
        <v>3.26</v>
      </c>
      <c r="I94" s="21">
        <v>1.18</v>
      </c>
      <c r="J94" s="21">
        <v>4.2699999999999996</v>
      </c>
      <c r="K94" s="21">
        <v>3.77</v>
      </c>
      <c r="L94" s="21">
        <v>3.78</v>
      </c>
      <c r="M94" s="21">
        <v>2.46</v>
      </c>
      <c r="N94" s="21">
        <v>3.94</v>
      </c>
      <c r="O94" s="22">
        <v>1.41</v>
      </c>
    </row>
    <row r="95" spans="1:15">
      <c r="A95" s="10" t="s">
        <v>38</v>
      </c>
      <c r="B95" s="5" t="s">
        <v>32</v>
      </c>
      <c r="C95" s="6">
        <v>7</v>
      </c>
      <c r="D95" s="21">
        <v>3.94</v>
      </c>
      <c r="E95" s="21">
        <v>0.45</v>
      </c>
      <c r="F95" s="21">
        <v>3.77</v>
      </c>
      <c r="G95" s="21">
        <v>1.25</v>
      </c>
      <c r="H95" s="21">
        <v>3.2</v>
      </c>
      <c r="I95" s="21">
        <v>1.31</v>
      </c>
      <c r="J95" s="21">
        <v>4.17</v>
      </c>
      <c r="K95" s="21">
        <v>3.52</v>
      </c>
      <c r="L95" s="21">
        <v>3.7</v>
      </c>
      <c r="M95" s="21">
        <v>3.25</v>
      </c>
      <c r="N95" s="21">
        <v>3.74</v>
      </c>
      <c r="O95" s="22">
        <v>2.5</v>
      </c>
    </row>
    <row r="96" spans="1:15">
      <c r="A96" s="10" t="s">
        <v>38</v>
      </c>
      <c r="B96" s="5" t="s">
        <v>33</v>
      </c>
      <c r="C96" s="6">
        <v>17</v>
      </c>
      <c r="D96" s="21">
        <v>3.93</v>
      </c>
      <c r="E96" s="21">
        <v>1.19</v>
      </c>
      <c r="F96" s="21">
        <v>3.71</v>
      </c>
      <c r="G96" s="21">
        <v>2.2000000000000002</v>
      </c>
      <c r="H96" s="21">
        <v>3.31</v>
      </c>
      <c r="I96" s="21">
        <v>0.85</v>
      </c>
      <c r="J96" s="21">
        <v>4.4400000000000004</v>
      </c>
      <c r="K96" s="21">
        <v>3.35</v>
      </c>
      <c r="L96" s="21">
        <v>3.63</v>
      </c>
      <c r="M96" s="21">
        <v>6.57</v>
      </c>
      <c r="N96" s="21">
        <v>3.93</v>
      </c>
      <c r="O96" s="22">
        <v>1.42</v>
      </c>
    </row>
    <row r="97" spans="1:19">
      <c r="A97" s="10" t="s">
        <v>38</v>
      </c>
      <c r="B97" s="5" t="s">
        <v>34</v>
      </c>
      <c r="C97" s="6">
        <v>5</v>
      </c>
      <c r="D97" s="21">
        <v>4</v>
      </c>
      <c r="E97" s="21">
        <v>0</v>
      </c>
      <c r="F97" s="21">
        <v>3.96</v>
      </c>
      <c r="G97" s="21">
        <v>0.4</v>
      </c>
      <c r="H97" s="21">
        <v>3.36</v>
      </c>
      <c r="I97" s="21">
        <v>0.4</v>
      </c>
      <c r="J97" s="21">
        <v>4.72</v>
      </c>
      <c r="K97" s="21">
        <v>0.49</v>
      </c>
      <c r="L97" s="21">
        <v>3.85</v>
      </c>
      <c r="M97" s="21">
        <v>1.94</v>
      </c>
      <c r="N97" s="21">
        <v>3.97</v>
      </c>
      <c r="O97" s="22">
        <v>0.4</v>
      </c>
    </row>
    <row r="98" spans="1:19">
      <c r="A98" s="10" t="s">
        <v>42</v>
      </c>
      <c r="B98" s="5" t="s">
        <v>19</v>
      </c>
      <c r="C98" s="6">
        <v>2</v>
      </c>
      <c r="D98" s="21">
        <v>3.9</v>
      </c>
      <c r="E98" s="21">
        <v>0.5</v>
      </c>
      <c r="F98" s="21">
        <v>3.5</v>
      </c>
      <c r="G98" s="21">
        <v>1.5</v>
      </c>
      <c r="H98" s="21">
        <v>3.4</v>
      </c>
      <c r="I98" s="21">
        <v>0</v>
      </c>
      <c r="J98" s="21">
        <v>4.8</v>
      </c>
      <c r="K98" s="21">
        <v>0</v>
      </c>
      <c r="L98" s="21">
        <v>3.81</v>
      </c>
      <c r="M98" s="21">
        <v>0.5</v>
      </c>
      <c r="N98" s="21">
        <v>4</v>
      </c>
      <c r="O98" s="22">
        <v>0</v>
      </c>
    </row>
    <row r="99" spans="1:19">
      <c r="A99" s="10" t="s">
        <v>42</v>
      </c>
      <c r="B99" s="5" t="s">
        <v>20</v>
      </c>
      <c r="C99" s="6">
        <v>4</v>
      </c>
      <c r="D99" s="21">
        <v>3.95</v>
      </c>
      <c r="E99" s="21">
        <v>0.43</v>
      </c>
      <c r="F99" s="21">
        <v>3.9</v>
      </c>
      <c r="G99" s="21">
        <v>0.5</v>
      </c>
      <c r="H99" s="21">
        <v>3.25</v>
      </c>
      <c r="I99" s="21">
        <v>0.83</v>
      </c>
      <c r="J99" s="21">
        <v>4.75</v>
      </c>
      <c r="K99" s="21">
        <v>0.43</v>
      </c>
      <c r="L99" s="21">
        <v>3.97</v>
      </c>
      <c r="M99" s="21">
        <v>0.43</v>
      </c>
      <c r="N99" s="21">
        <v>4</v>
      </c>
      <c r="O99" s="22">
        <v>0</v>
      </c>
    </row>
    <row r="100" spans="1:19">
      <c r="A100" s="10" t="s">
        <v>42</v>
      </c>
      <c r="B100" s="5" t="s">
        <v>21</v>
      </c>
      <c r="C100" s="6">
        <v>1</v>
      </c>
      <c r="D100" s="21">
        <v>4</v>
      </c>
      <c r="E100" s="21">
        <v>0</v>
      </c>
      <c r="F100" s="21">
        <v>3.8</v>
      </c>
      <c r="G100" s="21">
        <v>0</v>
      </c>
      <c r="H100" s="21">
        <v>3.4</v>
      </c>
      <c r="I100" s="21">
        <v>0</v>
      </c>
      <c r="J100" s="21">
        <v>4.5999999999999996</v>
      </c>
      <c r="K100" s="21">
        <v>0</v>
      </c>
      <c r="L100" s="21">
        <v>3.88</v>
      </c>
      <c r="M100" s="21">
        <v>0</v>
      </c>
      <c r="N100" s="21">
        <v>4</v>
      </c>
      <c r="O100" s="22">
        <v>0</v>
      </c>
    </row>
    <row r="101" spans="1:19">
      <c r="A101" s="10" t="s">
        <v>42</v>
      </c>
      <c r="B101" s="5" t="s">
        <v>22</v>
      </c>
      <c r="C101" s="6">
        <v>1</v>
      </c>
      <c r="D101" s="21">
        <v>4</v>
      </c>
      <c r="E101" s="21">
        <v>0</v>
      </c>
      <c r="F101" s="21">
        <v>4</v>
      </c>
      <c r="G101" s="21">
        <v>0</v>
      </c>
      <c r="H101" s="21">
        <v>3.4</v>
      </c>
      <c r="I101" s="21">
        <v>0</v>
      </c>
      <c r="J101" s="21">
        <v>4.8</v>
      </c>
      <c r="K101" s="21">
        <v>0</v>
      </c>
      <c r="L101" s="21">
        <v>4</v>
      </c>
      <c r="M101" s="21">
        <v>0</v>
      </c>
      <c r="N101" s="21">
        <v>4</v>
      </c>
      <c r="O101" s="22">
        <v>0</v>
      </c>
    </row>
    <row r="102" spans="1:19">
      <c r="A102" s="10" t="s">
        <v>42</v>
      </c>
      <c r="B102" s="5" t="s">
        <v>23</v>
      </c>
      <c r="C102" s="6">
        <v>3</v>
      </c>
      <c r="D102" s="21">
        <v>3.93</v>
      </c>
      <c r="E102" s="21">
        <v>0.47</v>
      </c>
      <c r="F102" s="21">
        <v>4</v>
      </c>
      <c r="G102" s="21">
        <v>0</v>
      </c>
      <c r="H102" s="21">
        <v>3.33</v>
      </c>
      <c r="I102" s="21">
        <v>0.47</v>
      </c>
      <c r="J102" s="21">
        <v>4.8</v>
      </c>
      <c r="K102" s="21">
        <v>0</v>
      </c>
      <c r="L102" s="21">
        <v>3.71</v>
      </c>
      <c r="M102" s="21">
        <v>2.0499999999999998</v>
      </c>
      <c r="N102" s="21">
        <v>3.78</v>
      </c>
      <c r="O102" s="22">
        <v>1.89</v>
      </c>
    </row>
    <row r="103" spans="1:19">
      <c r="A103" s="10" t="s">
        <v>42</v>
      </c>
      <c r="B103" s="5" t="s">
        <v>25</v>
      </c>
      <c r="C103" s="6">
        <v>1</v>
      </c>
      <c r="D103" s="21">
        <v>4</v>
      </c>
      <c r="E103" s="21">
        <v>0</v>
      </c>
      <c r="F103" s="21">
        <v>4</v>
      </c>
      <c r="G103" s="21">
        <v>0</v>
      </c>
      <c r="H103" s="21">
        <v>3.4</v>
      </c>
      <c r="I103" s="21">
        <v>0</v>
      </c>
      <c r="J103" s="21">
        <v>4.8</v>
      </c>
      <c r="K103" s="21">
        <v>0</v>
      </c>
      <c r="L103" s="21">
        <v>4</v>
      </c>
      <c r="M103" s="21">
        <v>0</v>
      </c>
      <c r="N103" s="21">
        <v>4</v>
      </c>
      <c r="O103" s="22">
        <v>0</v>
      </c>
    </row>
    <row r="104" spans="1:19">
      <c r="A104" s="10" t="s">
        <v>42</v>
      </c>
      <c r="B104" s="5" t="s">
        <v>26</v>
      </c>
      <c r="C104" s="6">
        <v>1</v>
      </c>
      <c r="D104" s="21">
        <v>4</v>
      </c>
      <c r="E104" s="21">
        <v>0</v>
      </c>
      <c r="F104" s="21">
        <v>4</v>
      </c>
      <c r="G104" s="21">
        <v>0</v>
      </c>
      <c r="H104" s="21">
        <v>3.4</v>
      </c>
      <c r="I104" s="21">
        <v>0</v>
      </c>
      <c r="J104" s="21">
        <v>4.8</v>
      </c>
      <c r="K104" s="21">
        <v>0</v>
      </c>
      <c r="L104" s="21">
        <v>4</v>
      </c>
      <c r="M104" s="21">
        <v>0</v>
      </c>
      <c r="N104" s="21">
        <v>4</v>
      </c>
      <c r="O104" s="22">
        <v>0</v>
      </c>
    </row>
    <row r="105" spans="1:19">
      <c r="A105" s="10" t="s">
        <v>42</v>
      </c>
      <c r="B105" s="5" t="s">
        <v>28</v>
      </c>
      <c r="C105" s="6">
        <v>2</v>
      </c>
      <c r="D105" s="21">
        <v>3.9</v>
      </c>
      <c r="E105" s="21">
        <v>0.5</v>
      </c>
      <c r="F105" s="21">
        <v>3.9</v>
      </c>
      <c r="G105" s="21">
        <v>0.5</v>
      </c>
      <c r="H105" s="21">
        <v>3.4</v>
      </c>
      <c r="I105" s="21">
        <v>0</v>
      </c>
      <c r="J105" s="21">
        <v>4.7</v>
      </c>
      <c r="K105" s="21">
        <v>0.5</v>
      </c>
      <c r="L105" s="21">
        <v>3.44</v>
      </c>
      <c r="M105" s="21">
        <v>4.5</v>
      </c>
      <c r="N105" s="21">
        <v>3.92</v>
      </c>
      <c r="O105" s="22">
        <v>0.5</v>
      </c>
    </row>
    <row r="106" spans="1:19">
      <c r="A106" s="10" t="s">
        <v>42</v>
      </c>
      <c r="B106" s="5" t="s">
        <v>30</v>
      </c>
      <c r="C106" s="6">
        <v>2</v>
      </c>
      <c r="D106" s="21">
        <v>4</v>
      </c>
      <c r="E106" s="21">
        <v>0</v>
      </c>
      <c r="F106" s="21">
        <v>3.8</v>
      </c>
      <c r="G106" s="21">
        <v>0</v>
      </c>
      <c r="H106" s="21">
        <v>3.3</v>
      </c>
      <c r="I106" s="21">
        <v>0.5</v>
      </c>
      <c r="J106" s="21">
        <v>4.8</v>
      </c>
      <c r="K106" s="21">
        <v>0</v>
      </c>
      <c r="L106" s="21">
        <v>3.88</v>
      </c>
      <c r="M106" s="21">
        <v>1</v>
      </c>
      <c r="N106" s="21">
        <v>4</v>
      </c>
      <c r="O106" s="22">
        <v>0</v>
      </c>
    </row>
    <row r="107" spans="1:19">
      <c r="A107" s="10" t="s">
        <v>42</v>
      </c>
      <c r="B107" s="5" t="s">
        <v>31</v>
      </c>
      <c r="C107" s="6">
        <v>13</v>
      </c>
      <c r="D107" s="21">
        <v>3.83</v>
      </c>
      <c r="E107" s="21">
        <v>1.46</v>
      </c>
      <c r="F107" s="21">
        <v>3.68</v>
      </c>
      <c r="G107" s="21">
        <v>1.44</v>
      </c>
      <c r="H107" s="21">
        <v>3.23</v>
      </c>
      <c r="I107" s="21">
        <v>1.03</v>
      </c>
      <c r="J107" s="21">
        <v>4.29</v>
      </c>
      <c r="K107" s="21">
        <v>3.08</v>
      </c>
      <c r="L107" s="21">
        <v>3.75</v>
      </c>
      <c r="M107" s="21">
        <v>3.01</v>
      </c>
      <c r="N107" s="21">
        <v>3.81</v>
      </c>
      <c r="O107" s="22">
        <v>2.14</v>
      </c>
    </row>
    <row r="108" spans="1:19">
      <c r="A108" s="10" t="s">
        <v>42</v>
      </c>
      <c r="B108" s="5" t="s">
        <v>32</v>
      </c>
      <c r="C108" s="6">
        <v>2</v>
      </c>
      <c r="D108" s="21">
        <v>3.8</v>
      </c>
      <c r="E108" s="21">
        <v>1</v>
      </c>
      <c r="F108" s="21">
        <v>3.6</v>
      </c>
      <c r="G108" s="21">
        <v>2</v>
      </c>
      <c r="H108" s="21">
        <v>3.4</v>
      </c>
      <c r="I108" s="21">
        <v>0</v>
      </c>
      <c r="J108" s="21">
        <v>4.5999999999999996</v>
      </c>
      <c r="K108" s="21">
        <v>1</v>
      </c>
      <c r="L108" s="21">
        <v>3.75</v>
      </c>
      <c r="M108" s="21">
        <v>2</v>
      </c>
      <c r="N108" s="21">
        <v>3.67</v>
      </c>
      <c r="O108" s="22">
        <v>2</v>
      </c>
    </row>
    <row r="109" spans="1:19" ht="15.75" thickBot="1">
      <c r="A109" s="11" t="s">
        <v>42</v>
      </c>
      <c r="B109" s="12" t="s">
        <v>33</v>
      </c>
      <c r="C109" s="13">
        <v>1</v>
      </c>
      <c r="D109" s="23">
        <v>4</v>
      </c>
      <c r="E109" s="23">
        <v>0</v>
      </c>
      <c r="F109" s="23">
        <v>4</v>
      </c>
      <c r="G109" s="23">
        <v>0</v>
      </c>
      <c r="H109" s="23">
        <v>3.4</v>
      </c>
      <c r="I109" s="23">
        <v>0</v>
      </c>
      <c r="J109" s="23">
        <v>4.8</v>
      </c>
      <c r="K109" s="23">
        <v>0</v>
      </c>
      <c r="L109" s="23">
        <v>4</v>
      </c>
      <c r="M109" s="23">
        <v>0</v>
      </c>
      <c r="N109" s="23">
        <v>4</v>
      </c>
      <c r="O109" s="24">
        <v>0</v>
      </c>
    </row>
    <row r="110" spans="1:19" ht="15.75" thickBot="1"/>
    <row r="111" spans="1:19" ht="15.75" thickBot="1">
      <c r="A111" s="29" t="s">
        <v>45</v>
      </c>
      <c r="B111" s="30"/>
      <c r="C111" s="1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6"/>
    </row>
    <row r="112" spans="1:19" s="3" customFormat="1">
      <c r="A112" s="7" t="s">
        <v>36</v>
      </c>
      <c r="B112" s="8" t="s">
        <v>2</v>
      </c>
      <c r="C112" s="9" t="s">
        <v>3</v>
      </c>
      <c r="D112" s="19" t="s">
        <v>4</v>
      </c>
      <c r="E112" s="19" t="s">
        <v>5</v>
      </c>
      <c r="F112" s="19" t="s">
        <v>6</v>
      </c>
      <c r="G112" s="19" t="s">
        <v>7</v>
      </c>
      <c r="H112" s="19" t="s">
        <v>8</v>
      </c>
      <c r="I112" s="19" t="s">
        <v>44</v>
      </c>
      <c r="J112" s="19" t="s">
        <v>10</v>
      </c>
      <c r="K112" s="19" t="s">
        <v>11</v>
      </c>
      <c r="L112" s="19" t="s">
        <v>12</v>
      </c>
      <c r="M112" s="19" t="s">
        <v>13</v>
      </c>
      <c r="N112" s="19" t="s">
        <v>14</v>
      </c>
      <c r="O112" s="20" t="s">
        <v>15</v>
      </c>
      <c r="P112" s="4"/>
      <c r="Q112" s="4"/>
      <c r="R112" s="4"/>
      <c r="S112" s="4"/>
    </row>
    <row r="113" spans="1:15">
      <c r="A113" s="10" t="s">
        <v>38</v>
      </c>
      <c r="B113" s="5" t="s">
        <v>52</v>
      </c>
      <c r="C113" s="6">
        <v>5</v>
      </c>
      <c r="D113" s="21">
        <v>3.96</v>
      </c>
      <c r="E113" s="21">
        <v>0.4</v>
      </c>
      <c r="F113" s="21">
        <v>3.8</v>
      </c>
      <c r="G113" s="21">
        <v>1.55</v>
      </c>
      <c r="H113" s="21">
        <v>3.24</v>
      </c>
      <c r="I113" s="21">
        <v>1.17</v>
      </c>
      <c r="J113" s="21">
        <v>4.32</v>
      </c>
      <c r="K113" s="21">
        <v>4.8</v>
      </c>
      <c r="L113" s="21">
        <v>3.7</v>
      </c>
      <c r="M113" s="21">
        <v>4.32</v>
      </c>
      <c r="N113" s="21">
        <v>3.8</v>
      </c>
      <c r="O113" s="22">
        <v>2.4</v>
      </c>
    </row>
    <row r="114" spans="1:15">
      <c r="A114" s="10" t="s">
        <v>38</v>
      </c>
      <c r="B114" s="5" t="s">
        <v>21</v>
      </c>
      <c r="C114" s="6">
        <v>6</v>
      </c>
      <c r="D114" s="21">
        <v>3.8</v>
      </c>
      <c r="E114" s="21">
        <v>1.83</v>
      </c>
      <c r="F114" s="21">
        <v>3.77</v>
      </c>
      <c r="G114" s="21">
        <v>2.19</v>
      </c>
      <c r="H114" s="21">
        <v>3.43</v>
      </c>
      <c r="I114" s="21">
        <v>0.37</v>
      </c>
      <c r="J114" s="21">
        <v>4.37</v>
      </c>
      <c r="K114" s="21">
        <v>3.39</v>
      </c>
      <c r="L114" s="21">
        <v>3.77</v>
      </c>
      <c r="M114" s="21">
        <v>2.97</v>
      </c>
      <c r="N114" s="21">
        <v>3.83</v>
      </c>
      <c r="O114" s="22">
        <v>2.2400000000000002</v>
      </c>
    </row>
    <row r="115" spans="1:15">
      <c r="A115" s="10" t="s">
        <v>38</v>
      </c>
      <c r="B115" s="5" t="s">
        <v>22</v>
      </c>
      <c r="C115" s="6">
        <v>6</v>
      </c>
      <c r="D115" s="21">
        <v>3.8</v>
      </c>
      <c r="E115" s="21">
        <v>1.83</v>
      </c>
      <c r="F115" s="21">
        <v>3.57</v>
      </c>
      <c r="G115" s="21">
        <v>2.27</v>
      </c>
      <c r="H115" s="21">
        <v>3.13</v>
      </c>
      <c r="I115" s="21">
        <v>1.89</v>
      </c>
      <c r="J115" s="21">
        <v>4.33</v>
      </c>
      <c r="K115" s="21">
        <v>4.78</v>
      </c>
      <c r="L115" s="21">
        <v>3.42</v>
      </c>
      <c r="M115" s="21">
        <v>4.1500000000000004</v>
      </c>
      <c r="N115" s="21">
        <v>3.89</v>
      </c>
      <c r="O115" s="22">
        <v>1.1100000000000001</v>
      </c>
    </row>
    <row r="116" spans="1:15">
      <c r="A116" s="10" t="s">
        <v>38</v>
      </c>
      <c r="B116" s="5" t="s">
        <v>24</v>
      </c>
      <c r="C116" s="6">
        <v>6</v>
      </c>
      <c r="D116" s="21">
        <v>3.87</v>
      </c>
      <c r="E116" s="21">
        <v>1.49</v>
      </c>
      <c r="F116" s="21">
        <v>3.57</v>
      </c>
      <c r="G116" s="21">
        <v>2.0299999999999998</v>
      </c>
      <c r="H116" s="21">
        <v>3.37</v>
      </c>
      <c r="I116" s="21">
        <v>0.9</v>
      </c>
      <c r="J116" s="21">
        <v>4.2</v>
      </c>
      <c r="K116" s="21">
        <v>3.79</v>
      </c>
      <c r="L116" s="21">
        <v>3.77</v>
      </c>
      <c r="M116" s="21">
        <v>2.79</v>
      </c>
      <c r="N116" s="21">
        <v>3.83</v>
      </c>
      <c r="O116" s="22">
        <v>2.2400000000000002</v>
      </c>
    </row>
    <row r="117" spans="1:15">
      <c r="A117" s="10" t="s">
        <v>38</v>
      </c>
      <c r="B117" s="5" t="s">
        <v>25</v>
      </c>
      <c r="C117" s="6">
        <v>6</v>
      </c>
      <c r="D117" s="21">
        <v>3.77</v>
      </c>
      <c r="E117" s="21">
        <v>1.46</v>
      </c>
      <c r="F117" s="21">
        <v>3.5</v>
      </c>
      <c r="G117" s="21">
        <v>2.5</v>
      </c>
      <c r="H117" s="21">
        <v>3.33</v>
      </c>
      <c r="I117" s="21">
        <v>1.37</v>
      </c>
      <c r="J117" s="21">
        <v>4.0999999999999996</v>
      </c>
      <c r="K117" s="21">
        <v>4.8899999999999997</v>
      </c>
      <c r="L117" s="21">
        <v>3.65</v>
      </c>
      <c r="M117" s="21">
        <v>5.05</v>
      </c>
      <c r="N117" s="21">
        <v>3.86</v>
      </c>
      <c r="O117" s="22">
        <v>1.21</v>
      </c>
    </row>
    <row r="118" spans="1:15">
      <c r="A118" s="10" t="s">
        <v>38</v>
      </c>
      <c r="B118" s="5" t="s">
        <v>26</v>
      </c>
      <c r="C118" s="6">
        <v>6</v>
      </c>
      <c r="D118" s="21">
        <v>3.97</v>
      </c>
      <c r="E118" s="21">
        <v>0.37</v>
      </c>
      <c r="F118" s="21">
        <v>3.8</v>
      </c>
      <c r="G118" s="21">
        <v>0</v>
      </c>
      <c r="H118" s="21">
        <v>3.3</v>
      </c>
      <c r="I118" s="21">
        <v>0.96</v>
      </c>
      <c r="J118" s="21">
        <v>4.4000000000000004</v>
      </c>
      <c r="K118" s="21">
        <v>2.89</v>
      </c>
      <c r="L118" s="21">
        <v>3.6</v>
      </c>
      <c r="M118" s="21">
        <v>1.57</v>
      </c>
      <c r="N118" s="21">
        <v>3.97</v>
      </c>
      <c r="O118" s="22">
        <v>0.37</v>
      </c>
    </row>
    <row r="119" spans="1:15">
      <c r="A119" s="10" t="s">
        <v>38</v>
      </c>
      <c r="B119" s="5" t="s">
        <v>27</v>
      </c>
      <c r="C119" s="6">
        <v>2</v>
      </c>
      <c r="D119" s="21">
        <v>4</v>
      </c>
      <c r="E119" s="21">
        <v>0</v>
      </c>
      <c r="F119" s="21">
        <v>3.5</v>
      </c>
      <c r="G119" s="21">
        <v>1.5</v>
      </c>
      <c r="H119" s="21">
        <v>3.2</v>
      </c>
      <c r="I119" s="21">
        <v>0</v>
      </c>
      <c r="J119" s="21">
        <v>4.7</v>
      </c>
      <c r="K119" s="21">
        <v>0.5</v>
      </c>
      <c r="L119" s="21">
        <v>3.94</v>
      </c>
      <c r="M119" s="21">
        <v>0.5</v>
      </c>
      <c r="N119" s="21">
        <v>4</v>
      </c>
      <c r="O119" s="22">
        <v>0</v>
      </c>
    </row>
    <row r="120" spans="1:15">
      <c r="A120" s="10" t="s">
        <v>38</v>
      </c>
      <c r="B120" s="5" t="s">
        <v>28</v>
      </c>
      <c r="C120" s="6">
        <v>2</v>
      </c>
      <c r="D120" s="21">
        <v>4</v>
      </c>
      <c r="E120" s="21">
        <v>0</v>
      </c>
      <c r="F120" s="21">
        <v>3.9</v>
      </c>
      <c r="G120" s="21">
        <v>0.5</v>
      </c>
      <c r="H120" s="21">
        <v>3.4</v>
      </c>
      <c r="I120" s="21">
        <v>0</v>
      </c>
      <c r="J120" s="21">
        <v>4.3</v>
      </c>
      <c r="K120" s="21">
        <v>2.5</v>
      </c>
      <c r="L120" s="21">
        <v>3.88</v>
      </c>
      <c r="M120" s="21">
        <v>1</v>
      </c>
      <c r="N120" s="21">
        <v>4</v>
      </c>
      <c r="O120" s="22">
        <v>0</v>
      </c>
    </row>
    <row r="121" spans="1:15">
      <c r="A121" s="10" t="s">
        <v>38</v>
      </c>
      <c r="B121" s="5" t="s">
        <v>29</v>
      </c>
      <c r="C121" s="6">
        <v>5</v>
      </c>
      <c r="D121" s="21">
        <v>3.92</v>
      </c>
      <c r="E121" s="21">
        <v>0.8</v>
      </c>
      <c r="F121" s="21">
        <v>3.56</v>
      </c>
      <c r="G121" s="21">
        <v>0.75</v>
      </c>
      <c r="H121" s="21">
        <v>3.12</v>
      </c>
      <c r="I121" s="21">
        <v>1.2</v>
      </c>
      <c r="J121" s="21">
        <v>3.8</v>
      </c>
      <c r="K121" s="21">
        <v>6.07</v>
      </c>
      <c r="L121" s="21">
        <v>3.53</v>
      </c>
      <c r="M121" s="21">
        <v>4.79</v>
      </c>
      <c r="N121" s="21">
        <v>3.93</v>
      </c>
      <c r="O121" s="22">
        <v>0.8</v>
      </c>
    </row>
    <row r="122" spans="1:15">
      <c r="A122" s="10" t="s">
        <v>38</v>
      </c>
      <c r="B122" s="5" t="s">
        <v>31</v>
      </c>
      <c r="C122" s="6">
        <v>17</v>
      </c>
      <c r="D122" s="21">
        <v>3.93</v>
      </c>
      <c r="E122" s="21">
        <v>0.68</v>
      </c>
      <c r="F122" s="21">
        <v>3.76</v>
      </c>
      <c r="G122" s="21">
        <v>1.42</v>
      </c>
      <c r="H122" s="21">
        <v>3.26</v>
      </c>
      <c r="I122" s="21">
        <v>1.18</v>
      </c>
      <c r="J122" s="21">
        <v>4.2699999999999996</v>
      </c>
      <c r="K122" s="21">
        <v>3.77</v>
      </c>
      <c r="L122" s="21">
        <v>3.78</v>
      </c>
      <c r="M122" s="21">
        <v>2.46</v>
      </c>
      <c r="N122" s="21">
        <v>3.94</v>
      </c>
      <c r="O122" s="22">
        <v>1.41</v>
      </c>
    </row>
    <row r="123" spans="1:15">
      <c r="A123" s="10" t="s">
        <v>38</v>
      </c>
      <c r="B123" s="5" t="s">
        <v>32</v>
      </c>
      <c r="C123" s="6">
        <v>7</v>
      </c>
      <c r="D123" s="21">
        <v>3.94</v>
      </c>
      <c r="E123" s="21">
        <v>0.45</v>
      </c>
      <c r="F123" s="21">
        <v>3.77</v>
      </c>
      <c r="G123" s="21">
        <v>1.25</v>
      </c>
      <c r="H123" s="21">
        <v>3.2</v>
      </c>
      <c r="I123" s="21">
        <v>1.31</v>
      </c>
      <c r="J123" s="21">
        <v>4.17</v>
      </c>
      <c r="K123" s="21">
        <v>3.52</v>
      </c>
      <c r="L123" s="21">
        <v>3.7</v>
      </c>
      <c r="M123" s="21">
        <v>3.25</v>
      </c>
      <c r="N123" s="21">
        <v>3.74</v>
      </c>
      <c r="O123" s="22">
        <v>2.5</v>
      </c>
    </row>
    <row r="124" spans="1:15">
      <c r="A124" s="10" t="s">
        <v>38</v>
      </c>
      <c r="B124" s="5" t="s">
        <v>33</v>
      </c>
      <c r="C124" s="6">
        <v>17</v>
      </c>
      <c r="D124" s="21">
        <v>3.93</v>
      </c>
      <c r="E124" s="21">
        <v>1.19</v>
      </c>
      <c r="F124" s="21">
        <v>3.71</v>
      </c>
      <c r="G124" s="21">
        <v>2.2000000000000002</v>
      </c>
      <c r="H124" s="21">
        <v>3.31</v>
      </c>
      <c r="I124" s="21">
        <v>0.85</v>
      </c>
      <c r="J124" s="21">
        <v>4.4400000000000004</v>
      </c>
      <c r="K124" s="21">
        <v>3.35</v>
      </c>
      <c r="L124" s="21">
        <v>3.63</v>
      </c>
      <c r="M124" s="21">
        <v>6.57</v>
      </c>
      <c r="N124" s="21">
        <v>3.93</v>
      </c>
      <c r="O124" s="22">
        <v>1.42</v>
      </c>
    </row>
    <row r="125" spans="1:15">
      <c r="A125" s="10" t="s">
        <v>38</v>
      </c>
      <c r="B125" s="5" t="s">
        <v>34</v>
      </c>
      <c r="C125" s="6">
        <v>5</v>
      </c>
      <c r="D125" s="21">
        <v>4</v>
      </c>
      <c r="E125" s="21">
        <v>0</v>
      </c>
      <c r="F125" s="21">
        <v>3.96</v>
      </c>
      <c r="G125" s="21">
        <v>0.4</v>
      </c>
      <c r="H125" s="21">
        <v>3.36</v>
      </c>
      <c r="I125" s="21">
        <v>0.4</v>
      </c>
      <c r="J125" s="21">
        <v>4.72</v>
      </c>
      <c r="K125" s="21">
        <v>0.49</v>
      </c>
      <c r="L125" s="21">
        <v>3.85</v>
      </c>
      <c r="M125" s="21">
        <v>1.94</v>
      </c>
      <c r="N125" s="21">
        <v>3.97</v>
      </c>
      <c r="O125" s="22">
        <v>0.4</v>
      </c>
    </row>
    <row r="126" spans="1:15">
      <c r="A126" s="10" t="s">
        <v>42</v>
      </c>
      <c r="B126" s="5" t="s">
        <v>52</v>
      </c>
      <c r="C126" s="6">
        <v>4</v>
      </c>
      <c r="D126" s="21">
        <v>3.95</v>
      </c>
      <c r="E126" s="21">
        <v>0.43</v>
      </c>
      <c r="F126" s="21">
        <v>3.9</v>
      </c>
      <c r="G126" s="21">
        <v>0.5</v>
      </c>
      <c r="H126" s="21">
        <v>3.25</v>
      </c>
      <c r="I126" s="21">
        <v>0.83</v>
      </c>
      <c r="J126" s="21">
        <v>4.75</v>
      </c>
      <c r="K126" s="21">
        <v>0.43</v>
      </c>
      <c r="L126" s="21">
        <v>3.97</v>
      </c>
      <c r="M126" s="21">
        <v>0.43</v>
      </c>
      <c r="N126" s="21">
        <v>4</v>
      </c>
      <c r="O126" s="22">
        <v>0</v>
      </c>
    </row>
    <row r="127" spans="1:15">
      <c r="A127" s="10" t="s">
        <v>42</v>
      </c>
      <c r="B127" s="5" t="s">
        <v>21</v>
      </c>
      <c r="C127" s="6">
        <v>1</v>
      </c>
      <c r="D127" s="21">
        <v>4</v>
      </c>
      <c r="E127" s="21">
        <v>0</v>
      </c>
      <c r="F127" s="21">
        <v>3.8</v>
      </c>
      <c r="G127" s="21">
        <v>0</v>
      </c>
      <c r="H127" s="21">
        <v>3.4</v>
      </c>
      <c r="I127" s="21">
        <v>0</v>
      </c>
      <c r="J127" s="21">
        <v>4.5999999999999996</v>
      </c>
      <c r="K127" s="21">
        <v>0</v>
      </c>
      <c r="L127" s="21">
        <v>3.88</v>
      </c>
      <c r="M127" s="21">
        <v>0</v>
      </c>
      <c r="N127" s="21">
        <v>4</v>
      </c>
      <c r="O127" s="22">
        <v>0</v>
      </c>
    </row>
    <row r="128" spans="1:15">
      <c r="A128" s="10" t="s">
        <v>42</v>
      </c>
      <c r="B128" s="5" t="s">
        <v>22</v>
      </c>
      <c r="C128" s="6">
        <v>1</v>
      </c>
      <c r="D128" s="21">
        <v>4</v>
      </c>
      <c r="E128" s="21">
        <v>0</v>
      </c>
      <c r="F128" s="21">
        <v>4</v>
      </c>
      <c r="G128" s="21">
        <v>0</v>
      </c>
      <c r="H128" s="21">
        <v>3.4</v>
      </c>
      <c r="I128" s="21">
        <v>0</v>
      </c>
      <c r="J128" s="21">
        <v>4.8</v>
      </c>
      <c r="K128" s="21">
        <v>0</v>
      </c>
      <c r="L128" s="21">
        <v>4</v>
      </c>
      <c r="M128" s="21">
        <v>0</v>
      </c>
      <c r="N128" s="21">
        <v>4</v>
      </c>
      <c r="O128" s="22">
        <v>0</v>
      </c>
    </row>
    <row r="129" spans="1:15">
      <c r="A129" s="10" t="s">
        <v>42</v>
      </c>
      <c r="B129" s="5" t="s">
        <v>25</v>
      </c>
      <c r="C129" s="6">
        <v>1</v>
      </c>
      <c r="D129" s="21">
        <v>4</v>
      </c>
      <c r="E129" s="21">
        <v>0</v>
      </c>
      <c r="F129" s="21">
        <v>4</v>
      </c>
      <c r="G129" s="21">
        <v>0</v>
      </c>
      <c r="H129" s="21">
        <v>3.4</v>
      </c>
      <c r="I129" s="21">
        <v>0</v>
      </c>
      <c r="J129" s="21">
        <v>4.8</v>
      </c>
      <c r="K129" s="21">
        <v>0</v>
      </c>
      <c r="L129" s="21">
        <v>4</v>
      </c>
      <c r="M129" s="21">
        <v>0</v>
      </c>
      <c r="N129" s="21">
        <v>4</v>
      </c>
      <c r="O129" s="22">
        <v>0</v>
      </c>
    </row>
    <row r="130" spans="1:15">
      <c r="A130" s="10" t="s">
        <v>42</v>
      </c>
      <c r="B130" s="5" t="s">
        <v>26</v>
      </c>
      <c r="C130" s="6">
        <v>1</v>
      </c>
      <c r="D130" s="21">
        <v>4</v>
      </c>
      <c r="E130" s="21">
        <v>0</v>
      </c>
      <c r="F130" s="21">
        <v>4</v>
      </c>
      <c r="G130" s="21">
        <v>0</v>
      </c>
      <c r="H130" s="21">
        <v>3.4</v>
      </c>
      <c r="I130" s="21">
        <v>0</v>
      </c>
      <c r="J130" s="21">
        <v>4.8</v>
      </c>
      <c r="K130" s="21">
        <v>0</v>
      </c>
      <c r="L130" s="21">
        <v>4</v>
      </c>
      <c r="M130" s="21">
        <v>0</v>
      </c>
      <c r="N130" s="21">
        <v>4</v>
      </c>
      <c r="O130" s="22">
        <v>0</v>
      </c>
    </row>
    <row r="131" spans="1:15">
      <c r="A131" s="10" t="s">
        <v>42</v>
      </c>
      <c r="B131" s="5" t="s">
        <v>28</v>
      </c>
      <c r="C131" s="6">
        <v>2</v>
      </c>
      <c r="D131" s="21">
        <v>3.9</v>
      </c>
      <c r="E131" s="21">
        <v>0.5</v>
      </c>
      <c r="F131" s="21">
        <v>3.9</v>
      </c>
      <c r="G131" s="21">
        <v>0.5</v>
      </c>
      <c r="H131" s="21">
        <v>3.4</v>
      </c>
      <c r="I131" s="21">
        <v>0</v>
      </c>
      <c r="J131" s="21">
        <v>4.7</v>
      </c>
      <c r="K131" s="21">
        <v>0.5</v>
      </c>
      <c r="L131" s="21">
        <v>3.44</v>
      </c>
      <c r="M131" s="21">
        <v>4.5</v>
      </c>
      <c r="N131" s="21">
        <v>3.92</v>
      </c>
      <c r="O131" s="22">
        <v>0.5</v>
      </c>
    </row>
    <row r="132" spans="1:15">
      <c r="A132" s="10" t="s">
        <v>42</v>
      </c>
      <c r="B132" s="5" t="s">
        <v>30</v>
      </c>
      <c r="C132" s="6">
        <v>2</v>
      </c>
      <c r="D132" s="21">
        <v>4</v>
      </c>
      <c r="E132" s="21">
        <v>0</v>
      </c>
      <c r="F132" s="21">
        <v>3.8</v>
      </c>
      <c r="G132" s="21">
        <v>0</v>
      </c>
      <c r="H132" s="21">
        <v>3.3</v>
      </c>
      <c r="I132" s="21">
        <v>0.5</v>
      </c>
      <c r="J132" s="21">
        <v>4.8</v>
      </c>
      <c r="K132" s="21">
        <v>0</v>
      </c>
      <c r="L132" s="21">
        <v>3.88</v>
      </c>
      <c r="M132" s="21">
        <v>1</v>
      </c>
      <c r="N132" s="21">
        <v>4</v>
      </c>
      <c r="O132" s="22">
        <v>0</v>
      </c>
    </row>
    <row r="133" spans="1:15">
      <c r="A133" s="10" t="s">
        <v>42</v>
      </c>
      <c r="B133" s="5" t="s">
        <v>31</v>
      </c>
      <c r="C133" s="6">
        <v>13</v>
      </c>
      <c r="D133" s="21">
        <v>3.83</v>
      </c>
      <c r="E133" s="21">
        <v>1.46</v>
      </c>
      <c r="F133" s="21">
        <v>3.68</v>
      </c>
      <c r="G133" s="21">
        <v>1.44</v>
      </c>
      <c r="H133" s="21">
        <v>3.23</v>
      </c>
      <c r="I133" s="21">
        <v>1.03</v>
      </c>
      <c r="J133" s="21">
        <v>4.29</v>
      </c>
      <c r="K133" s="21">
        <v>3.08</v>
      </c>
      <c r="L133" s="21">
        <v>3.75</v>
      </c>
      <c r="M133" s="21">
        <v>3.01</v>
      </c>
      <c r="N133" s="21">
        <v>3.81</v>
      </c>
      <c r="O133" s="22">
        <v>2.14</v>
      </c>
    </row>
    <row r="134" spans="1:15">
      <c r="A134" s="10" t="s">
        <v>42</v>
      </c>
      <c r="B134" s="5" t="s">
        <v>32</v>
      </c>
      <c r="C134" s="6">
        <v>2</v>
      </c>
      <c r="D134" s="21">
        <v>3.8</v>
      </c>
      <c r="E134" s="21">
        <v>1</v>
      </c>
      <c r="F134" s="21">
        <v>3.6</v>
      </c>
      <c r="G134" s="21">
        <v>2</v>
      </c>
      <c r="H134" s="21">
        <v>3.4</v>
      </c>
      <c r="I134" s="21">
        <v>0</v>
      </c>
      <c r="J134" s="21">
        <v>4.5999999999999996</v>
      </c>
      <c r="K134" s="21">
        <v>1</v>
      </c>
      <c r="L134" s="21">
        <v>3.75</v>
      </c>
      <c r="M134" s="21">
        <v>2</v>
      </c>
      <c r="N134" s="21">
        <v>3.67</v>
      </c>
      <c r="O134" s="22">
        <v>2</v>
      </c>
    </row>
    <row r="135" spans="1:15" ht="15.75" thickBot="1">
      <c r="A135" s="11" t="s">
        <v>42</v>
      </c>
      <c r="B135" s="12" t="s">
        <v>33</v>
      </c>
      <c r="C135" s="13">
        <v>1</v>
      </c>
      <c r="D135" s="23">
        <v>4</v>
      </c>
      <c r="E135" s="23">
        <v>0</v>
      </c>
      <c r="F135" s="23">
        <v>4</v>
      </c>
      <c r="G135" s="23">
        <v>0</v>
      </c>
      <c r="H135" s="23">
        <v>3.4</v>
      </c>
      <c r="I135" s="23">
        <v>0</v>
      </c>
      <c r="J135" s="23">
        <v>4.8</v>
      </c>
      <c r="K135" s="23">
        <v>0</v>
      </c>
      <c r="L135" s="23">
        <v>4</v>
      </c>
      <c r="M135" s="23">
        <v>0</v>
      </c>
      <c r="N135" s="23">
        <v>4</v>
      </c>
      <c r="O135" s="24">
        <v>0</v>
      </c>
    </row>
  </sheetData>
  <mergeCells count="6">
    <mergeCell ref="A111:B111"/>
    <mergeCell ref="A1:H1"/>
    <mergeCell ref="A27:B27"/>
    <mergeCell ref="A36:B36"/>
    <mergeCell ref="A45:B45"/>
    <mergeCell ref="A79:B79"/>
  </mergeCells>
  <conditionalFormatting sqref="D28:D34 F28:F34 H28:H34 J28:J34 L28:L34 L163:L1048576 N28:N34 N6:N25 L6:L25 J6:J25 H6:H25 F6:F25 D6:D25 N112:N135 L112:L135 J112:J135 H112:H135 F112:F135 D112:D135 N80:N109 L80:L109 J80:J109 H80:H109 F80:F109 D80:D109 N46:N77 L46:L77 J46:J77 H46:H77 F46:F77 D46:D77 N37:N43 L37:L43 J37:J43 H37:H43 F37:F43 D37:D43 D163:D1048576 F163:F1048576 H163:H1048576 J163:J1048576 N163:N1048576">
    <cfRule type="cellIs" dxfId="1" priority="2" operator="lessThan">
      <formula>1.99</formula>
    </cfRule>
  </conditionalFormatting>
  <conditionalFormatting sqref="F28:F34 D28:D34 H28:H34 J28:J34 L28:L34 N28:N34 N6:N25 L6:L25 J6:J25 H6:H25 D6:D25 F6:F25 N112:N135 L112:L135 J112:J135 H112:H135 D112:D135 F112:F135 N80:N109 L80:L109 J80:J109 H80:H109 D80:D109 F80:F109 N46:N77 L46:L77 J46:J77 H46:H77 D46:D77 F46:F77 N37:N43 L37:L43 J37:J43 H37:H43 D37:D43 F37:F43 F163:F1048576 D163:D1048576 H163:H1048576 J163:J1048576 L163:L1048576 N163:N1048576">
    <cfRule type="cellIs" dxfId="0" priority="1" operator="greaterThan">
      <formula>2</formula>
    </cfRule>
  </conditionalFormatting>
  <pageMargins left="0.7" right="0.7" top="0.75" bottom="0.75" header="0.3" footer="0.3"/>
  <pageSetup orientation="portrait" horizontalDpi="4294967295" verticalDpi="429496729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D9A345F67F844CB4DFB1EA8A04DDCE" ma:contentTypeVersion="6" ma:contentTypeDescription="Create a new document." ma:contentTypeScope="" ma:versionID="22538d36944bbddb754ece86f870090a">
  <xsd:schema xmlns:xsd="http://www.w3.org/2001/XMLSchema" xmlns:xs="http://www.w3.org/2001/XMLSchema" xmlns:p="http://schemas.microsoft.com/office/2006/metadata/properties" xmlns:ns2="d0db3f29-8bdc-40d3-8747-8c3cf3c64004" xmlns:ns3="fdadb24f-c679-418d-8931-a6bb9da9b214" targetNamespace="http://schemas.microsoft.com/office/2006/metadata/properties" ma:root="true" ma:fieldsID="78fb3322dbbbc51e6d971287153eda82" ns2:_="" ns3:_="">
    <xsd:import namespace="d0db3f29-8bdc-40d3-8747-8c3cf3c64004"/>
    <xsd:import namespace="fdadb24f-c679-418d-8931-a6bb9da9b2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b3f29-8bdc-40d3-8747-8c3cf3c640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adb24f-c679-418d-8931-a6bb9da9b21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9B0415-214E-4E18-8196-941A65518BA5}"/>
</file>

<file path=customXml/itemProps2.xml><?xml version="1.0" encoding="utf-8"?>
<ds:datastoreItem xmlns:ds="http://schemas.openxmlformats.org/officeDocument/2006/customXml" ds:itemID="{616A5114-5A6D-4885-8907-946FEBE7F9D1}"/>
</file>

<file path=customXml/itemProps3.xml><?xml version="1.0" encoding="utf-8"?>
<ds:datastoreItem xmlns:ds="http://schemas.openxmlformats.org/officeDocument/2006/customXml" ds:itemID="{2EA1FCE2-9AD5-4F74-8A8A-E1593AC12B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2025-04-10T16:14:13Z</dcterms:created>
  <dcterms:modified xsi:type="dcterms:W3CDTF">2025-04-23T14:31:23Z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0x01010000D9A345F67F844CB4DFB1EA8A04DDCE</vt:lpwstr>
  </property>
</Properties>
</file>